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面试成绩汇总表" sheetId="1" r:id="rId1"/>
  </sheets>
  <definedNames>
    <definedName name="_xlnm._FilterDatabase" localSheetId="0" hidden="1">面试成绩汇总表!$A$3:$I$119</definedName>
    <definedName name="_xlnm.Print_Titles" localSheetId="0">面试成绩汇总表!$1:$3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<sst xmlns="http://schemas.openxmlformats.org/spreadsheetml/2006/main" count="337" uniqueCount="158">
  <si>
    <t>附件</t>
  </si>
  <si>
    <t>2024年南宁市教育局直属单位公开招聘教职工（第三场）考生面试成绩及排名汇总表（六）</t>
  </si>
  <si>
    <t>序号</t>
  </si>
  <si>
    <t>招聘单位</t>
  </si>
  <si>
    <t>招聘岗位名称</t>
  </si>
  <si>
    <r>
      <rPr>
        <sz val="12"/>
        <rFont val="黑体"/>
        <charset val="134"/>
      </rPr>
      <t xml:space="preserve">招聘人数
</t>
    </r>
    <r>
      <rPr>
        <b/>
        <sz val="12"/>
        <rFont val="黑体"/>
        <charset val="134"/>
      </rPr>
      <t>（核减后）</t>
    </r>
  </si>
  <si>
    <t>考生姓名</t>
  </si>
  <si>
    <t>性别</t>
  </si>
  <si>
    <t>面试成绩</t>
  </si>
  <si>
    <t>排名
（从高至低）</t>
  </si>
  <si>
    <t>备注</t>
  </si>
  <si>
    <t>南宁市第十四中学</t>
  </si>
  <si>
    <t>中学语文教师一</t>
  </si>
  <si>
    <t>蒋华</t>
  </si>
  <si>
    <t>女</t>
  </si>
  <si>
    <t>杨淇婷</t>
  </si>
  <si>
    <t>陈广萍</t>
  </si>
  <si>
    <t>姚世平</t>
  </si>
  <si>
    <t>缺考</t>
  </si>
  <si>
    <t>中学语文教师二</t>
  </si>
  <si>
    <t>欧阳媛</t>
  </si>
  <si>
    <t>高萌</t>
  </si>
  <si>
    <t>中学语文教师一（聘用教师控制数）</t>
  </si>
  <si>
    <t>莫晓露</t>
  </si>
  <si>
    <t>潘盈锦</t>
  </si>
  <si>
    <t>中学语文教师二（聘用教师控制数）</t>
  </si>
  <si>
    <t>卢敏莹</t>
  </si>
  <si>
    <t>郭泽懋</t>
  </si>
  <si>
    <t>男</t>
  </si>
  <si>
    <t>中学语文教师三（聘用教师控制数）</t>
  </si>
  <si>
    <t>黄真</t>
  </si>
  <si>
    <t>邓吉程</t>
  </si>
  <si>
    <t>周荷雯</t>
  </si>
  <si>
    <t>中学数学教师</t>
  </si>
  <si>
    <t>黄宇祺</t>
  </si>
  <si>
    <t>巫成城</t>
  </si>
  <si>
    <t>陈清兰</t>
  </si>
  <si>
    <t>莫吉婷</t>
  </si>
  <si>
    <t>中学数学教师一（聘用教师控制数）</t>
  </si>
  <si>
    <t>陈奕培</t>
  </si>
  <si>
    <t>黄莹</t>
  </si>
  <si>
    <t>李凤情</t>
  </si>
  <si>
    <t>中学数学教师二（聘用教师控制数）</t>
  </si>
  <si>
    <t>吴新凤</t>
  </si>
  <si>
    <t>刘镱</t>
  </si>
  <si>
    <t>中学数学教师三（聘用教师控制数）</t>
  </si>
  <si>
    <t>谢冬梅</t>
  </si>
  <si>
    <t>潘媛</t>
  </si>
  <si>
    <t>李雨姗</t>
  </si>
  <si>
    <t>中学英语教师</t>
  </si>
  <si>
    <t>彭宁艺</t>
  </si>
  <si>
    <t>蓝丹</t>
  </si>
  <si>
    <t>邓火妹</t>
  </si>
  <si>
    <t>中学英语教师一（聘用教师控制数）</t>
  </si>
  <si>
    <t>李丹丹</t>
  </si>
  <si>
    <t>杨荟</t>
  </si>
  <si>
    <t>罗影</t>
  </si>
  <si>
    <t>中学英语教师二（聘用教师控制数）</t>
  </si>
  <si>
    <t>李嘉馨</t>
  </si>
  <si>
    <t>黄燕青</t>
  </si>
  <si>
    <t>中学英语教师三（聘用教师控制数）</t>
  </si>
  <si>
    <t>谢颖</t>
  </si>
  <si>
    <t>梁梅洁</t>
  </si>
  <si>
    <t>黄舒婷</t>
  </si>
  <si>
    <t>中学政治教师一（聘用教师控制数）</t>
  </si>
  <si>
    <t>陈翠雯</t>
  </si>
  <si>
    <t>谭新平</t>
  </si>
  <si>
    <t>黄柳婷</t>
  </si>
  <si>
    <t>中学政治教师二（聘用教师控制数）</t>
  </si>
  <si>
    <t>罗斯韵</t>
  </si>
  <si>
    <t>杨运英</t>
  </si>
  <si>
    <t>张嘉微</t>
  </si>
  <si>
    <t>中学历史教师一（聘用教师控制数）</t>
  </si>
  <si>
    <t>杨显华</t>
  </si>
  <si>
    <t>谭为敏</t>
  </si>
  <si>
    <t>曾超</t>
  </si>
  <si>
    <t>杨天文</t>
  </si>
  <si>
    <t>苏新</t>
  </si>
  <si>
    <t>谭峰</t>
  </si>
  <si>
    <t>何颖</t>
  </si>
  <si>
    <t>董柠柠</t>
  </si>
  <si>
    <t>陈春丽</t>
  </si>
  <si>
    <t>李锦连</t>
  </si>
  <si>
    <t>中学历史教师二（聘用教师控制数）</t>
  </si>
  <si>
    <t>覃茜</t>
  </si>
  <si>
    <t>冯乐焜</t>
  </si>
  <si>
    <t>覃立婷</t>
  </si>
  <si>
    <t>中学物理教师（聘用教师控制数）</t>
  </si>
  <si>
    <t>尹航</t>
  </si>
  <si>
    <t>邓霞</t>
  </si>
  <si>
    <t>中学化学教师（聘用教师控制数）</t>
  </si>
  <si>
    <t>江吟吟</t>
  </si>
  <si>
    <t>张雯涵</t>
  </si>
  <si>
    <t>李庆章</t>
  </si>
  <si>
    <t>中学体育教师一（聘用教师控制数）</t>
  </si>
  <si>
    <t>韩琪</t>
  </si>
  <si>
    <t>刘泽琪</t>
  </si>
  <si>
    <t>廖冬玲</t>
  </si>
  <si>
    <t>黎子康</t>
  </si>
  <si>
    <t>梁昌盛</t>
  </si>
  <si>
    <t>李照</t>
  </si>
  <si>
    <t>赵诗良</t>
  </si>
  <si>
    <t>张泽波</t>
  </si>
  <si>
    <t>周烩</t>
  </si>
  <si>
    <t>黄振龙</t>
  </si>
  <si>
    <t>杨茗仁</t>
  </si>
  <si>
    <t>陈佳</t>
  </si>
  <si>
    <t>苏麒升</t>
  </si>
  <si>
    <t>陈俊元</t>
  </si>
  <si>
    <t>邓若凡</t>
  </si>
  <si>
    <t>中学体育教师二（聘用教师控制数）</t>
  </si>
  <si>
    <t>黎昭岸</t>
  </si>
  <si>
    <t>陆晖健</t>
  </si>
  <si>
    <t>李皆锋</t>
  </si>
  <si>
    <t>杨筑</t>
  </si>
  <si>
    <t>吕金钊</t>
  </si>
  <si>
    <t>南宁市第二十六中学</t>
  </si>
  <si>
    <t>中学英语教师（聘用教师控制数）</t>
  </si>
  <si>
    <t>石少兰</t>
  </si>
  <si>
    <t>韦欢惠</t>
  </si>
  <si>
    <t>颜倩倩</t>
  </si>
  <si>
    <t>罗玉雪</t>
  </si>
  <si>
    <t>袁玉</t>
  </si>
  <si>
    <t>牙梦璇</t>
  </si>
  <si>
    <t>中学政治教师（聘用教师控制数）</t>
  </si>
  <si>
    <t>黄愚彬</t>
  </si>
  <si>
    <t>农桂娟</t>
  </si>
  <si>
    <t>莫丽娟</t>
  </si>
  <si>
    <t>高中数学教师（聘用教师控制数）</t>
  </si>
  <si>
    <t>覃晓蕾</t>
  </si>
  <si>
    <t>谭东妮</t>
  </si>
  <si>
    <t>李季锹</t>
  </si>
  <si>
    <t>范洋</t>
  </si>
  <si>
    <t>李菲</t>
  </si>
  <si>
    <t>陈清梅</t>
  </si>
  <si>
    <t>崔嫣然</t>
  </si>
  <si>
    <t>谭琴琴</t>
  </si>
  <si>
    <t>黄明霞</t>
  </si>
  <si>
    <t>高中生物教师（聘用教师控制数）</t>
  </si>
  <si>
    <t>许美凤</t>
  </si>
  <si>
    <t>韦秋月</t>
  </si>
  <si>
    <t>姚先龙</t>
  </si>
  <si>
    <t>陈美婷</t>
  </si>
  <si>
    <t>李超平</t>
  </si>
  <si>
    <t>姚后彬</t>
  </si>
  <si>
    <t>张永龙</t>
  </si>
  <si>
    <t>彭雪莉</t>
  </si>
  <si>
    <t>中学数学教师（聘用教师控制数）</t>
  </si>
  <si>
    <t>谢观莲</t>
  </si>
  <si>
    <t>梁丽珍</t>
  </si>
  <si>
    <t>黄冰珊</t>
  </si>
  <si>
    <t>韦素娟</t>
  </si>
  <si>
    <t>李燕萍</t>
  </si>
  <si>
    <t>陈凤</t>
  </si>
  <si>
    <t>陈香花</t>
  </si>
  <si>
    <t>朱亮</t>
  </si>
  <si>
    <t>伍小霞</t>
  </si>
  <si>
    <t>梁梦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</si>
</sst>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  <numFmt numFmtId="179" formatCode="0_ "/>
  </numFmts>
  <fonts count="31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92</xdr:row>
      <xdr:rowOff>0</xdr:rowOff>
    </xdr:from>
    <xdr:ext cx="341504" cy="1648408"/>
    <xdr:sp>
      <xdr:nvSpPr>
        <xdr:cNvPr id="2" name="矩形 2"/>
        <xdr:cNvSpPr/>
      </xdr:nvSpPr>
      <xdr:spPr>
        <a:xfrm>
          <a:off x="4757420" y="468249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543012"/>
    <xdr:sp>
      <xdr:nvSpPr>
        <xdr:cNvPr id="3" name="矩形 2"/>
        <xdr:cNvSpPr/>
      </xdr:nvSpPr>
      <xdr:spPr>
        <a:xfrm>
          <a:off x="4757420" y="46824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748102"/>
    <xdr:sp>
      <xdr:nvSpPr>
        <xdr:cNvPr id="4" name="矩形 3"/>
        <xdr:cNvSpPr/>
      </xdr:nvSpPr>
      <xdr:spPr>
        <a:xfrm>
          <a:off x="4757420" y="468249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543012"/>
    <xdr:sp>
      <xdr:nvSpPr>
        <xdr:cNvPr id="5" name="矩形 4"/>
        <xdr:cNvSpPr/>
      </xdr:nvSpPr>
      <xdr:spPr>
        <a:xfrm>
          <a:off x="4757420" y="46824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238197"/>
    <xdr:sp>
      <xdr:nvSpPr>
        <xdr:cNvPr id="6" name="矩形 2"/>
        <xdr:cNvSpPr/>
      </xdr:nvSpPr>
      <xdr:spPr>
        <a:xfrm>
          <a:off x="4757420" y="468249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238197"/>
    <xdr:sp>
      <xdr:nvSpPr>
        <xdr:cNvPr id="7" name="矩形 2"/>
        <xdr:cNvSpPr/>
      </xdr:nvSpPr>
      <xdr:spPr>
        <a:xfrm>
          <a:off x="4757420" y="468249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748102"/>
    <xdr:sp>
      <xdr:nvSpPr>
        <xdr:cNvPr id="8" name="矩形 229"/>
        <xdr:cNvSpPr/>
      </xdr:nvSpPr>
      <xdr:spPr>
        <a:xfrm>
          <a:off x="4757420" y="468249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461083"/>
    <xdr:sp>
      <xdr:nvSpPr>
        <xdr:cNvPr id="9" name="矩形 2"/>
        <xdr:cNvSpPr/>
      </xdr:nvSpPr>
      <xdr:spPr>
        <a:xfrm>
          <a:off x="4757420" y="468249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543012"/>
    <xdr:sp>
      <xdr:nvSpPr>
        <xdr:cNvPr id="10" name="矩形 2"/>
        <xdr:cNvSpPr/>
      </xdr:nvSpPr>
      <xdr:spPr>
        <a:xfrm>
          <a:off x="4757420" y="46824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549347"/>
    <xdr:sp>
      <xdr:nvSpPr>
        <xdr:cNvPr id="11" name="矩形 2"/>
        <xdr:cNvSpPr/>
      </xdr:nvSpPr>
      <xdr:spPr>
        <a:xfrm>
          <a:off x="4757420" y="468249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543012"/>
    <xdr:sp>
      <xdr:nvSpPr>
        <xdr:cNvPr id="12" name="矩形 11"/>
        <xdr:cNvSpPr/>
      </xdr:nvSpPr>
      <xdr:spPr>
        <a:xfrm>
          <a:off x="4757420" y="46824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549347"/>
    <xdr:sp>
      <xdr:nvSpPr>
        <xdr:cNvPr id="13" name="矩形 2"/>
        <xdr:cNvSpPr/>
      </xdr:nvSpPr>
      <xdr:spPr>
        <a:xfrm>
          <a:off x="4757420" y="468249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549347"/>
    <xdr:sp>
      <xdr:nvSpPr>
        <xdr:cNvPr id="14" name="矩形 2"/>
        <xdr:cNvSpPr/>
      </xdr:nvSpPr>
      <xdr:spPr>
        <a:xfrm>
          <a:off x="4757420" y="468249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648408"/>
    <xdr:sp>
      <xdr:nvSpPr>
        <xdr:cNvPr id="15" name="矩形 2"/>
        <xdr:cNvSpPr/>
      </xdr:nvSpPr>
      <xdr:spPr>
        <a:xfrm>
          <a:off x="4757420" y="468249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543012"/>
    <xdr:sp>
      <xdr:nvSpPr>
        <xdr:cNvPr id="16" name="矩形 15"/>
        <xdr:cNvSpPr/>
      </xdr:nvSpPr>
      <xdr:spPr>
        <a:xfrm>
          <a:off x="4757420" y="46824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748102"/>
    <xdr:sp>
      <xdr:nvSpPr>
        <xdr:cNvPr id="17" name="矩形 2"/>
        <xdr:cNvSpPr/>
      </xdr:nvSpPr>
      <xdr:spPr>
        <a:xfrm>
          <a:off x="4757420" y="468249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543012"/>
    <xdr:sp>
      <xdr:nvSpPr>
        <xdr:cNvPr id="18" name="矩形 17"/>
        <xdr:cNvSpPr/>
      </xdr:nvSpPr>
      <xdr:spPr>
        <a:xfrm>
          <a:off x="4757420" y="46824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238197"/>
    <xdr:sp>
      <xdr:nvSpPr>
        <xdr:cNvPr id="19" name="矩形 2"/>
        <xdr:cNvSpPr/>
      </xdr:nvSpPr>
      <xdr:spPr>
        <a:xfrm>
          <a:off x="4757420" y="468249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238197"/>
    <xdr:sp>
      <xdr:nvSpPr>
        <xdr:cNvPr id="20" name="矩形 2"/>
        <xdr:cNvSpPr/>
      </xdr:nvSpPr>
      <xdr:spPr>
        <a:xfrm>
          <a:off x="4757420" y="468249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748102"/>
    <xdr:sp>
      <xdr:nvSpPr>
        <xdr:cNvPr id="21" name="矩形 229"/>
        <xdr:cNvSpPr/>
      </xdr:nvSpPr>
      <xdr:spPr>
        <a:xfrm>
          <a:off x="4757420" y="468249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461083"/>
    <xdr:sp>
      <xdr:nvSpPr>
        <xdr:cNvPr id="22" name="矩形 2"/>
        <xdr:cNvSpPr/>
      </xdr:nvSpPr>
      <xdr:spPr>
        <a:xfrm>
          <a:off x="4757420" y="468249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543012"/>
    <xdr:sp>
      <xdr:nvSpPr>
        <xdr:cNvPr id="23" name="矩形 2"/>
        <xdr:cNvSpPr/>
      </xdr:nvSpPr>
      <xdr:spPr>
        <a:xfrm>
          <a:off x="4757420" y="46824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549347"/>
    <xdr:sp>
      <xdr:nvSpPr>
        <xdr:cNvPr id="24" name="矩形 2"/>
        <xdr:cNvSpPr/>
      </xdr:nvSpPr>
      <xdr:spPr>
        <a:xfrm>
          <a:off x="4757420" y="468249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92</xdr:row>
      <xdr:rowOff>0</xdr:rowOff>
    </xdr:from>
    <xdr:ext cx="341504" cy="1543012"/>
    <xdr:sp>
      <xdr:nvSpPr>
        <xdr:cNvPr id="25" name="矩形 24"/>
        <xdr:cNvSpPr/>
      </xdr:nvSpPr>
      <xdr:spPr>
        <a:xfrm>
          <a:off x="4757420" y="46824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98</xdr:row>
      <xdr:rowOff>0</xdr:rowOff>
    </xdr:from>
    <xdr:ext cx="341504" cy="1238197"/>
    <xdr:sp>
      <xdr:nvSpPr>
        <xdr:cNvPr id="26" name="矩形 2"/>
        <xdr:cNvSpPr/>
      </xdr:nvSpPr>
      <xdr:spPr>
        <a:xfrm>
          <a:off x="4757420" y="498729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98</xdr:row>
      <xdr:rowOff>0</xdr:rowOff>
    </xdr:from>
    <xdr:ext cx="341504" cy="1238197"/>
    <xdr:sp>
      <xdr:nvSpPr>
        <xdr:cNvPr id="27" name="矩形 2"/>
        <xdr:cNvSpPr/>
      </xdr:nvSpPr>
      <xdr:spPr>
        <a:xfrm>
          <a:off x="4757420" y="498729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98</xdr:row>
      <xdr:rowOff>0</xdr:rowOff>
    </xdr:from>
    <xdr:ext cx="341504" cy="1238197"/>
    <xdr:sp>
      <xdr:nvSpPr>
        <xdr:cNvPr id="28" name="矩形 2"/>
        <xdr:cNvSpPr/>
      </xdr:nvSpPr>
      <xdr:spPr>
        <a:xfrm>
          <a:off x="4757420" y="498729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98</xdr:row>
      <xdr:rowOff>0</xdr:rowOff>
    </xdr:from>
    <xdr:ext cx="341504" cy="1238197"/>
    <xdr:sp>
      <xdr:nvSpPr>
        <xdr:cNvPr id="29" name="矩形 2"/>
        <xdr:cNvSpPr/>
      </xdr:nvSpPr>
      <xdr:spPr>
        <a:xfrm>
          <a:off x="4757420" y="498729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648408"/>
    <xdr:sp>
      <xdr:nvSpPr>
        <xdr:cNvPr id="30" name="矩形 2"/>
        <xdr:cNvSpPr/>
      </xdr:nvSpPr>
      <xdr:spPr>
        <a:xfrm>
          <a:off x="4757420" y="508889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543012"/>
    <xdr:sp>
      <xdr:nvSpPr>
        <xdr:cNvPr id="31" name="矩形 30"/>
        <xdr:cNvSpPr/>
      </xdr:nvSpPr>
      <xdr:spPr>
        <a:xfrm>
          <a:off x="4757420" y="50888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748102"/>
    <xdr:sp>
      <xdr:nvSpPr>
        <xdr:cNvPr id="32" name="矩形 31"/>
        <xdr:cNvSpPr/>
      </xdr:nvSpPr>
      <xdr:spPr>
        <a:xfrm>
          <a:off x="4757420" y="508889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543012"/>
    <xdr:sp>
      <xdr:nvSpPr>
        <xdr:cNvPr id="33" name="矩形 32"/>
        <xdr:cNvSpPr/>
      </xdr:nvSpPr>
      <xdr:spPr>
        <a:xfrm>
          <a:off x="4757420" y="50888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238197"/>
    <xdr:sp>
      <xdr:nvSpPr>
        <xdr:cNvPr id="34" name="矩形 2"/>
        <xdr:cNvSpPr/>
      </xdr:nvSpPr>
      <xdr:spPr>
        <a:xfrm>
          <a:off x="4757420" y="508889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238197"/>
    <xdr:sp>
      <xdr:nvSpPr>
        <xdr:cNvPr id="35" name="矩形 2"/>
        <xdr:cNvSpPr/>
      </xdr:nvSpPr>
      <xdr:spPr>
        <a:xfrm>
          <a:off x="4757420" y="508889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748102"/>
    <xdr:sp>
      <xdr:nvSpPr>
        <xdr:cNvPr id="36" name="矩形 229"/>
        <xdr:cNvSpPr/>
      </xdr:nvSpPr>
      <xdr:spPr>
        <a:xfrm>
          <a:off x="4757420" y="508889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461083"/>
    <xdr:sp>
      <xdr:nvSpPr>
        <xdr:cNvPr id="37" name="矩形 2"/>
        <xdr:cNvSpPr/>
      </xdr:nvSpPr>
      <xdr:spPr>
        <a:xfrm>
          <a:off x="4757420" y="508889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543012"/>
    <xdr:sp>
      <xdr:nvSpPr>
        <xdr:cNvPr id="38" name="矩形 2"/>
        <xdr:cNvSpPr/>
      </xdr:nvSpPr>
      <xdr:spPr>
        <a:xfrm>
          <a:off x="4757420" y="50888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549347"/>
    <xdr:sp>
      <xdr:nvSpPr>
        <xdr:cNvPr id="39" name="矩形 2"/>
        <xdr:cNvSpPr/>
      </xdr:nvSpPr>
      <xdr:spPr>
        <a:xfrm>
          <a:off x="4757420" y="508889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543012"/>
    <xdr:sp>
      <xdr:nvSpPr>
        <xdr:cNvPr id="40" name="矩形 39"/>
        <xdr:cNvSpPr/>
      </xdr:nvSpPr>
      <xdr:spPr>
        <a:xfrm>
          <a:off x="4757420" y="50888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549347"/>
    <xdr:sp>
      <xdr:nvSpPr>
        <xdr:cNvPr id="41" name="矩形 2"/>
        <xdr:cNvSpPr/>
      </xdr:nvSpPr>
      <xdr:spPr>
        <a:xfrm>
          <a:off x="4757420" y="508889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549347"/>
    <xdr:sp>
      <xdr:nvSpPr>
        <xdr:cNvPr id="42" name="矩形 2"/>
        <xdr:cNvSpPr/>
      </xdr:nvSpPr>
      <xdr:spPr>
        <a:xfrm>
          <a:off x="4757420" y="508889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648408"/>
    <xdr:sp>
      <xdr:nvSpPr>
        <xdr:cNvPr id="43" name="矩形 2"/>
        <xdr:cNvSpPr/>
      </xdr:nvSpPr>
      <xdr:spPr>
        <a:xfrm>
          <a:off x="4757420" y="50888900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543012"/>
    <xdr:sp>
      <xdr:nvSpPr>
        <xdr:cNvPr id="44" name="矩形 43"/>
        <xdr:cNvSpPr/>
      </xdr:nvSpPr>
      <xdr:spPr>
        <a:xfrm>
          <a:off x="4757420" y="50888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748102"/>
    <xdr:sp>
      <xdr:nvSpPr>
        <xdr:cNvPr id="45" name="矩形 2"/>
        <xdr:cNvSpPr/>
      </xdr:nvSpPr>
      <xdr:spPr>
        <a:xfrm>
          <a:off x="4757420" y="508889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543012"/>
    <xdr:sp>
      <xdr:nvSpPr>
        <xdr:cNvPr id="46" name="矩形 45"/>
        <xdr:cNvSpPr/>
      </xdr:nvSpPr>
      <xdr:spPr>
        <a:xfrm>
          <a:off x="4757420" y="50888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238197"/>
    <xdr:sp>
      <xdr:nvSpPr>
        <xdr:cNvPr id="47" name="矩形 2"/>
        <xdr:cNvSpPr/>
      </xdr:nvSpPr>
      <xdr:spPr>
        <a:xfrm>
          <a:off x="4757420" y="508889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238197"/>
    <xdr:sp>
      <xdr:nvSpPr>
        <xdr:cNvPr id="48" name="矩形 2"/>
        <xdr:cNvSpPr/>
      </xdr:nvSpPr>
      <xdr:spPr>
        <a:xfrm>
          <a:off x="4757420" y="50888900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748102"/>
    <xdr:sp>
      <xdr:nvSpPr>
        <xdr:cNvPr id="49" name="矩形 229"/>
        <xdr:cNvSpPr/>
      </xdr:nvSpPr>
      <xdr:spPr>
        <a:xfrm>
          <a:off x="4757420" y="50888900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461083"/>
    <xdr:sp>
      <xdr:nvSpPr>
        <xdr:cNvPr id="50" name="矩形 2"/>
        <xdr:cNvSpPr/>
      </xdr:nvSpPr>
      <xdr:spPr>
        <a:xfrm>
          <a:off x="4757420" y="50888900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543012"/>
    <xdr:sp>
      <xdr:nvSpPr>
        <xdr:cNvPr id="51" name="矩形 2"/>
        <xdr:cNvSpPr/>
      </xdr:nvSpPr>
      <xdr:spPr>
        <a:xfrm>
          <a:off x="4757420" y="50888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549347"/>
    <xdr:sp>
      <xdr:nvSpPr>
        <xdr:cNvPr id="52" name="矩形 2"/>
        <xdr:cNvSpPr/>
      </xdr:nvSpPr>
      <xdr:spPr>
        <a:xfrm>
          <a:off x="4757420" y="50888900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100</xdr:row>
      <xdr:rowOff>0</xdr:rowOff>
    </xdr:from>
    <xdr:ext cx="341504" cy="1543012"/>
    <xdr:sp>
      <xdr:nvSpPr>
        <xdr:cNvPr id="53" name="矩形 52"/>
        <xdr:cNvSpPr/>
      </xdr:nvSpPr>
      <xdr:spPr>
        <a:xfrm>
          <a:off x="4757420" y="50888900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9"/>
  <sheetViews>
    <sheetView tabSelected="1" view="pageBreakPreview" zoomScaleNormal="120" workbookViewId="0">
      <pane xSplit="5" ySplit="3" topLeftCell="F112" activePane="bottomRight" state="frozen"/>
      <selection/>
      <selection pane="topRight"/>
      <selection pane="bottomLeft"/>
      <selection pane="bottomRight" activeCell="G89" sqref="G89"/>
    </sheetView>
  </sheetViews>
  <sheetFormatPr defaultColWidth="9" defaultRowHeight="30" customHeight="1"/>
  <cols>
    <col min="1" max="1" width="8.88333333333333" style="4" customWidth="1"/>
    <col min="2" max="2" width="18.175" style="4" customWidth="1"/>
    <col min="3" max="3" width="21.475" style="5" customWidth="1"/>
    <col min="4" max="4" width="13.9" style="4" customWidth="1"/>
    <col min="5" max="5" width="13.65" style="4" customWidth="1"/>
    <col min="6" max="6" width="9.25" style="4" customWidth="1"/>
    <col min="7" max="7" width="13.3833333333333" style="6" customWidth="1"/>
    <col min="8" max="8" width="14.225" style="7" customWidth="1"/>
    <col min="9" max="9" width="23.2666666666667" style="8" customWidth="1"/>
    <col min="10" max="16384" width="9" style="4"/>
  </cols>
  <sheetData>
    <row r="1" customHeight="1" spans="1:9">
      <c r="A1" s="9" t="s">
        <v>0</v>
      </c>
      <c r="B1" s="10"/>
      <c r="C1" s="11"/>
      <c r="D1" s="10"/>
      <c r="E1" s="10"/>
      <c r="F1" s="10"/>
      <c r="G1" s="12"/>
      <c r="H1" s="13"/>
      <c r="I1" s="11"/>
    </row>
    <row r="2" ht="57" customHeight="1" spans="1:9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ht="40" customHeight="1" spans="1:9">
      <c r="A3" s="15" t="s">
        <v>2</v>
      </c>
      <c r="B3" s="15" t="s">
        <v>3</v>
      </c>
      <c r="C3" s="16" t="s">
        <v>4</v>
      </c>
      <c r="D3" s="16" t="s">
        <v>5</v>
      </c>
      <c r="E3" s="16" t="s">
        <v>6</v>
      </c>
      <c r="F3" s="15" t="s">
        <v>7</v>
      </c>
      <c r="G3" s="17" t="s">
        <v>8</v>
      </c>
      <c r="H3" s="18" t="s">
        <v>9</v>
      </c>
      <c r="I3" s="15" t="s">
        <v>10</v>
      </c>
    </row>
    <row r="4" s="1" customFormat="1" ht="40" customHeight="1" spans="1:9">
      <c r="A4" s="19">
        <f>ROW()-3</f>
        <v>1</v>
      </c>
      <c r="B4" s="19" t="s">
        <v>11</v>
      </c>
      <c r="C4" s="20" t="s">
        <v>12</v>
      </c>
      <c r="D4" s="20">
        <v>1</v>
      </c>
      <c r="E4" s="21" t="s">
        <v>13</v>
      </c>
      <c r="F4" s="22" t="s">
        <v>14</v>
      </c>
      <c r="G4" s="23">
        <v>87.6</v>
      </c>
      <c r="H4" s="24">
        <v>1</v>
      </c>
      <c r="I4" s="19"/>
    </row>
    <row r="5" s="1" customFormat="1" ht="40" customHeight="1" spans="1:9">
      <c r="A5" s="19">
        <f>ROW()-3</f>
        <v>2</v>
      </c>
      <c r="B5" s="19"/>
      <c r="C5" s="20"/>
      <c r="D5" s="20">
        <v>1</v>
      </c>
      <c r="E5" s="21" t="s">
        <v>15</v>
      </c>
      <c r="F5" s="22" t="s">
        <v>14</v>
      </c>
      <c r="G5" s="23">
        <v>73.6</v>
      </c>
      <c r="H5" s="24">
        <v>2</v>
      </c>
      <c r="I5" s="19"/>
    </row>
    <row r="6" s="1" customFormat="1" ht="40" customHeight="1" spans="1:9">
      <c r="A6" s="19">
        <f t="shared" ref="A6:A15" si="0">ROW()-3</f>
        <v>3</v>
      </c>
      <c r="B6" s="19"/>
      <c r="C6" s="20"/>
      <c r="D6" s="20"/>
      <c r="E6" s="21" t="s">
        <v>16</v>
      </c>
      <c r="F6" s="22" t="s">
        <v>14</v>
      </c>
      <c r="G6" s="23">
        <v>73.2</v>
      </c>
      <c r="H6" s="24">
        <v>3</v>
      </c>
      <c r="I6" s="19"/>
    </row>
    <row r="7" s="1" customFormat="1" ht="40" customHeight="1" spans="1:9">
      <c r="A7" s="19">
        <f t="shared" si="0"/>
        <v>4</v>
      </c>
      <c r="B7" s="19"/>
      <c r="C7" s="20"/>
      <c r="D7" s="20">
        <v>1</v>
      </c>
      <c r="E7" s="21" t="s">
        <v>17</v>
      </c>
      <c r="F7" s="22" t="s">
        <v>14</v>
      </c>
      <c r="G7" s="19" t="s">
        <v>18</v>
      </c>
      <c r="H7" s="19" t="s">
        <v>18</v>
      </c>
      <c r="I7" s="19"/>
    </row>
    <row r="8" s="1" customFormat="1" ht="40" customHeight="1" spans="1:9">
      <c r="A8" s="19">
        <f t="shared" si="0"/>
        <v>5</v>
      </c>
      <c r="B8" s="19" t="s">
        <v>11</v>
      </c>
      <c r="C8" s="20" t="s">
        <v>19</v>
      </c>
      <c r="D8" s="20">
        <v>1</v>
      </c>
      <c r="E8" s="21" t="s">
        <v>20</v>
      </c>
      <c r="F8" s="22" t="s">
        <v>14</v>
      </c>
      <c r="G8" s="23">
        <v>81.8</v>
      </c>
      <c r="H8" s="24">
        <f>RANK(G8,$G$8:$G$9,0)</f>
        <v>1</v>
      </c>
      <c r="I8" s="19"/>
    </row>
    <row r="9" s="1" customFormat="1" ht="40" customHeight="1" spans="1:9">
      <c r="A9" s="19">
        <f t="shared" si="0"/>
        <v>6</v>
      </c>
      <c r="B9" s="19"/>
      <c r="C9" s="20"/>
      <c r="D9" s="20">
        <v>1</v>
      </c>
      <c r="E9" s="21" t="s">
        <v>21</v>
      </c>
      <c r="F9" s="22" t="s">
        <v>14</v>
      </c>
      <c r="G9" s="23">
        <v>74.8</v>
      </c>
      <c r="H9" s="24">
        <f>RANK(G9,$G$8:$G$9,0)</f>
        <v>2</v>
      </c>
      <c r="I9" s="19"/>
    </row>
    <row r="10" s="1" customFormat="1" ht="40" customHeight="1" spans="1:9">
      <c r="A10" s="19">
        <f t="shared" si="0"/>
        <v>7</v>
      </c>
      <c r="B10" s="19" t="s">
        <v>11</v>
      </c>
      <c r="C10" s="20" t="s">
        <v>22</v>
      </c>
      <c r="D10" s="20">
        <v>1</v>
      </c>
      <c r="E10" s="21" t="s">
        <v>23</v>
      </c>
      <c r="F10" s="22" t="s">
        <v>14</v>
      </c>
      <c r="G10" s="23">
        <v>86.2</v>
      </c>
      <c r="H10" s="24">
        <f>RANK(G10,$G$10:$G$11,0)</f>
        <v>1</v>
      </c>
      <c r="I10" s="19"/>
    </row>
    <row r="11" s="1" customFormat="1" ht="40" customHeight="1" spans="1:9">
      <c r="A11" s="19">
        <f t="shared" si="0"/>
        <v>8</v>
      </c>
      <c r="B11" s="19"/>
      <c r="C11" s="20"/>
      <c r="D11" s="20">
        <v>1</v>
      </c>
      <c r="E11" s="21" t="s">
        <v>24</v>
      </c>
      <c r="F11" s="22" t="s">
        <v>14</v>
      </c>
      <c r="G11" s="23">
        <v>71.8</v>
      </c>
      <c r="H11" s="24">
        <f>RANK(G11,$G$10:$G$11,0)</f>
        <v>2</v>
      </c>
      <c r="I11" s="19"/>
    </row>
    <row r="12" s="1" customFormat="1" ht="40" customHeight="1" spans="1:9">
      <c r="A12" s="19">
        <f t="shared" si="0"/>
        <v>9</v>
      </c>
      <c r="B12" s="19" t="s">
        <v>11</v>
      </c>
      <c r="C12" s="20" t="s">
        <v>25</v>
      </c>
      <c r="D12" s="20">
        <v>1</v>
      </c>
      <c r="E12" s="21" t="s">
        <v>26</v>
      </c>
      <c r="F12" s="22" t="s">
        <v>14</v>
      </c>
      <c r="G12" s="23">
        <v>77.8</v>
      </c>
      <c r="H12" s="24">
        <v>1</v>
      </c>
      <c r="I12" s="19"/>
    </row>
    <row r="13" s="1" customFormat="1" ht="40" customHeight="1" spans="1:9">
      <c r="A13" s="19">
        <f t="shared" si="0"/>
        <v>10</v>
      </c>
      <c r="B13" s="19"/>
      <c r="C13" s="20"/>
      <c r="D13" s="20">
        <v>1</v>
      </c>
      <c r="E13" s="21" t="s">
        <v>27</v>
      </c>
      <c r="F13" s="22" t="s">
        <v>28</v>
      </c>
      <c r="G13" s="23">
        <v>70.2</v>
      </c>
      <c r="H13" s="24">
        <v>2</v>
      </c>
      <c r="I13" s="19"/>
    </row>
    <row r="14" s="1" customFormat="1" ht="40" customHeight="1" spans="1:9">
      <c r="A14" s="19">
        <f t="shared" si="0"/>
        <v>11</v>
      </c>
      <c r="B14" s="19" t="s">
        <v>11</v>
      </c>
      <c r="C14" s="20" t="s">
        <v>29</v>
      </c>
      <c r="D14" s="20">
        <v>1</v>
      </c>
      <c r="E14" s="21" t="s">
        <v>30</v>
      </c>
      <c r="F14" s="22" t="s">
        <v>14</v>
      </c>
      <c r="G14" s="23">
        <v>86.6</v>
      </c>
      <c r="H14" s="24">
        <v>1</v>
      </c>
      <c r="I14" s="19"/>
    </row>
    <row r="15" s="1" customFormat="1" ht="40" customHeight="1" spans="1:9">
      <c r="A15" s="19">
        <f t="shared" si="0"/>
        <v>12</v>
      </c>
      <c r="B15" s="19"/>
      <c r="C15" s="20"/>
      <c r="D15" s="20"/>
      <c r="E15" s="21" t="s">
        <v>31</v>
      </c>
      <c r="F15" s="22" t="s">
        <v>28</v>
      </c>
      <c r="G15" s="23">
        <v>85</v>
      </c>
      <c r="H15" s="24">
        <v>2</v>
      </c>
      <c r="I15" s="19"/>
    </row>
    <row r="16" s="1" customFormat="1" ht="40" customHeight="1" spans="1:9">
      <c r="A16" s="19">
        <f t="shared" ref="A16:A25" si="1">ROW()-3</f>
        <v>13</v>
      </c>
      <c r="B16" s="19"/>
      <c r="C16" s="20"/>
      <c r="D16" s="20"/>
      <c r="E16" s="21" t="s">
        <v>32</v>
      </c>
      <c r="F16" s="22" t="s">
        <v>14</v>
      </c>
      <c r="G16" s="23">
        <v>79.2</v>
      </c>
      <c r="H16" s="24">
        <v>3</v>
      </c>
      <c r="I16" s="19"/>
    </row>
    <row r="17" s="1" customFormat="1" ht="40" customHeight="1" spans="1:9">
      <c r="A17" s="19">
        <f t="shared" si="1"/>
        <v>14</v>
      </c>
      <c r="B17" s="19" t="s">
        <v>11</v>
      </c>
      <c r="C17" s="20" t="s">
        <v>33</v>
      </c>
      <c r="D17" s="20">
        <v>1</v>
      </c>
      <c r="E17" s="21" t="s">
        <v>34</v>
      </c>
      <c r="F17" s="22" t="s">
        <v>14</v>
      </c>
      <c r="G17" s="23">
        <v>84.4</v>
      </c>
      <c r="H17" s="24">
        <v>1</v>
      </c>
      <c r="I17" s="19"/>
    </row>
    <row r="18" s="1" customFormat="1" ht="40" customHeight="1" spans="1:9">
      <c r="A18" s="19">
        <f t="shared" si="1"/>
        <v>15</v>
      </c>
      <c r="B18" s="19"/>
      <c r="C18" s="20"/>
      <c r="D18" s="20">
        <v>1</v>
      </c>
      <c r="E18" s="21" t="s">
        <v>35</v>
      </c>
      <c r="F18" s="22" t="s">
        <v>14</v>
      </c>
      <c r="G18" s="23">
        <v>79.4</v>
      </c>
      <c r="H18" s="24">
        <v>2</v>
      </c>
      <c r="I18" s="19"/>
    </row>
    <row r="19" s="1" customFormat="1" ht="40" customHeight="1" spans="1:9">
      <c r="A19" s="19">
        <f t="shared" si="1"/>
        <v>16</v>
      </c>
      <c r="B19" s="19"/>
      <c r="C19" s="20"/>
      <c r="D19" s="20"/>
      <c r="E19" s="25" t="s">
        <v>36</v>
      </c>
      <c r="F19" s="22" t="s">
        <v>14</v>
      </c>
      <c r="G19" s="23">
        <v>75.4</v>
      </c>
      <c r="H19" s="24">
        <v>3</v>
      </c>
      <c r="I19" s="19"/>
    </row>
    <row r="20" s="1" customFormat="1" ht="40" customHeight="1" spans="1:9">
      <c r="A20" s="19">
        <f t="shared" si="1"/>
        <v>17</v>
      </c>
      <c r="B20" s="19"/>
      <c r="C20" s="20"/>
      <c r="D20" s="20">
        <v>1</v>
      </c>
      <c r="E20" s="21" t="s">
        <v>37</v>
      </c>
      <c r="F20" s="22" t="s">
        <v>14</v>
      </c>
      <c r="G20" s="19" t="s">
        <v>18</v>
      </c>
      <c r="H20" s="19" t="s">
        <v>18</v>
      </c>
      <c r="I20" s="19"/>
    </row>
    <row r="21" s="1" customFormat="1" ht="40" customHeight="1" spans="1:9">
      <c r="A21" s="19">
        <f t="shared" si="1"/>
        <v>18</v>
      </c>
      <c r="B21" s="19" t="s">
        <v>11</v>
      </c>
      <c r="C21" s="20" t="s">
        <v>38</v>
      </c>
      <c r="D21" s="20">
        <v>1</v>
      </c>
      <c r="E21" s="21" t="s">
        <v>39</v>
      </c>
      <c r="F21" s="22" t="s">
        <v>28</v>
      </c>
      <c r="G21" s="23">
        <v>86.4</v>
      </c>
      <c r="H21" s="24">
        <v>1</v>
      </c>
      <c r="I21" s="19"/>
    </row>
    <row r="22" s="1" customFormat="1" ht="40" customHeight="1" spans="1:9">
      <c r="A22" s="19">
        <f t="shared" si="1"/>
        <v>19</v>
      </c>
      <c r="B22" s="19"/>
      <c r="C22" s="20"/>
      <c r="D22" s="20">
        <v>1</v>
      </c>
      <c r="E22" s="21" t="s">
        <v>40</v>
      </c>
      <c r="F22" s="22" t="s">
        <v>14</v>
      </c>
      <c r="G22" s="23">
        <v>82.6</v>
      </c>
      <c r="H22" s="24">
        <v>2</v>
      </c>
      <c r="I22" s="19"/>
    </row>
    <row r="23" s="1" customFormat="1" ht="40" customHeight="1" spans="1:9">
      <c r="A23" s="19">
        <f t="shared" si="1"/>
        <v>20</v>
      </c>
      <c r="B23" s="19"/>
      <c r="C23" s="20"/>
      <c r="D23" s="20">
        <v>1</v>
      </c>
      <c r="E23" s="21" t="s">
        <v>41</v>
      </c>
      <c r="F23" s="22" t="s">
        <v>14</v>
      </c>
      <c r="G23" s="23">
        <v>71.8</v>
      </c>
      <c r="H23" s="24">
        <v>3</v>
      </c>
      <c r="I23" s="19"/>
    </row>
    <row r="24" s="1" customFormat="1" ht="40" customHeight="1" spans="1:9">
      <c r="A24" s="19">
        <f t="shared" si="1"/>
        <v>21</v>
      </c>
      <c r="B24" s="19" t="s">
        <v>11</v>
      </c>
      <c r="C24" s="20" t="s">
        <v>42</v>
      </c>
      <c r="D24" s="20">
        <v>1</v>
      </c>
      <c r="E24" s="21" t="s">
        <v>43</v>
      </c>
      <c r="F24" s="22" t="s">
        <v>14</v>
      </c>
      <c r="G24" s="23">
        <v>84</v>
      </c>
      <c r="H24" s="24">
        <f>RANK(G24,$G$24:$G$25,0)</f>
        <v>1</v>
      </c>
      <c r="I24" s="19"/>
    </row>
    <row r="25" s="1" customFormat="1" ht="40" customHeight="1" spans="1:9">
      <c r="A25" s="19">
        <f t="shared" si="1"/>
        <v>22</v>
      </c>
      <c r="B25" s="19"/>
      <c r="C25" s="20"/>
      <c r="D25" s="20">
        <v>1</v>
      </c>
      <c r="E25" s="25" t="s">
        <v>44</v>
      </c>
      <c r="F25" s="22" t="s">
        <v>14</v>
      </c>
      <c r="G25" s="19" t="s">
        <v>18</v>
      </c>
      <c r="H25" s="19" t="s">
        <v>18</v>
      </c>
      <c r="I25" s="19"/>
    </row>
    <row r="26" s="1" customFormat="1" ht="40" customHeight="1" spans="1:9">
      <c r="A26" s="19">
        <f t="shared" ref="A26:A35" si="2">ROW()-3</f>
        <v>23</v>
      </c>
      <c r="B26" s="19" t="s">
        <v>11</v>
      </c>
      <c r="C26" s="20" t="s">
        <v>45</v>
      </c>
      <c r="D26" s="26">
        <v>1</v>
      </c>
      <c r="E26" s="21" t="s">
        <v>46</v>
      </c>
      <c r="F26" s="22" t="s">
        <v>14</v>
      </c>
      <c r="G26" s="23">
        <v>84.2</v>
      </c>
      <c r="H26" s="24">
        <f>RANK(G26,$G$26:$G$28,0)</f>
        <v>1</v>
      </c>
      <c r="I26" s="19"/>
    </row>
    <row r="27" s="1" customFormat="1" ht="40" customHeight="1" spans="1:9">
      <c r="A27" s="19">
        <f t="shared" si="2"/>
        <v>24</v>
      </c>
      <c r="B27" s="19"/>
      <c r="C27" s="20"/>
      <c r="D27" s="27"/>
      <c r="E27" s="25" t="s">
        <v>47</v>
      </c>
      <c r="F27" s="22" t="s">
        <v>14</v>
      </c>
      <c r="G27" s="23">
        <v>81</v>
      </c>
      <c r="H27" s="24">
        <f>RANK(G27,$G$26:$G$28,0)</f>
        <v>2</v>
      </c>
      <c r="I27" s="19"/>
    </row>
    <row r="28" s="1" customFormat="1" ht="40" customHeight="1" spans="1:9">
      <c r="A28" s="19">
        <f t="shared" si="2"/>
        <v>25</v>
      </c>
      <c r="B28" s="19"/>
      <c r="C28" s="20"/>
      <c r="D28" s="28"/>
      <c r="E28" s="25" t="s">
        <v>48</v>
      </c>
      <c r="F28" s="22" t="s">
        <v>14</v>
      </c>
      <c r="G28" s="23">
        <v>81</v>
      </c>
      <c r="H28" s="24">
        <f>RANK(G28,$G$26:$G$28,0)</f>
        <v>2</v>
      </c>
      <c r="I28" s="19"/>
    </row>
    <row r="29" s="1" customFormat="1" ht="40" customHeight="1" spans="1:9">
      <c r="A29" s="19">
        <f t="shared" si="2"/>
        <v>26</v>
      </c>
      <c r="B29" s="19" t="s">
        <v>11</v>
      </c>
      <c r="C29" s="20" t="s">
        <v>49</v>
      </c>
      <c r="D29" s="20">
        <v>1</v>
      </c>
      <c r="E29" s="21" t="s">
        <v>50</v>
      </c>
      <c r="F29" s="22" t="s">
        <v>14</v>
      </c>
      <c r="G29" s="23">
        <v>80.6</v>
      </c>
      <c r="H29" s="24">
        <v>1</v>
      </c>
      <c r="I29" s="19"/>
    </row>
    <row r="30" s="1" customFormat="1" ht="40" customHeight="1" spans="1:9">
      <c r="A30" s="19">
        <f t="shared" si="2"/>
        <v>27</v>
      </c>
      <c r="B30" s="19"/>
      <c r="C30" s="20"/>
      <c r="D30" s="20"/>
      <c r="E30" s="21" t="s">
        <v>51</v>
      </c>
      <c r="F30" s="22" t="s">
        <v>14</v>
      </c>
      <c r="G30" s="23">
        <v>72.6</v>
      </c>
      <c r="H30" s="24">
        <v>2</v>
      </c>
      <c r="I30" s="19"/>
    </row>
    <row r="31" s="1" customFormat="1" ht="40" customHeight="1" spans="1:9">
      <c r="A31" s="19">
        <f t="shared" si="2"/>
        <v>28</v>
      </c>
      <c r="B31" s="19"/>
      <c r="C31" s="20"/>
      <c r="D31" s="20">
        <v>1</v>
      </c>
      <c r="E31" s="21" t="s">
        <v>52</v>
      </c>
      <c r="F31" s="22" t="s">
        <v>14</v>
      </c>
      <c r="G31" s="23">
        <v>65.2</v>
      </c>
      <c r="H31" s="24">
        <v>3</v>
      </c>
      <c r="I31" s="19"/>
    </row>
    <row r="32" s="1" customFormat="1" ht="40" customHeight="1" spans="1:9">
      <c r="A32" s="19">
        <f t="shared" si="2"/>
        <v>29</v>
      </c>
      <c r="B32" s="19" t="s">
        <v>11</v>
      </c>
      <c r="C32" s="20" t="s">
        <v>53</v>
      </c>
      <c r="D32" s="20">
        <v>1</v>
      </c>
      <c r="E32" s="21" t="s">
        <v>54</v>
      </c>
      <c r="F32" s="22" t="s">
        <v>14</v>
      </c>
      <c r="G32" s="23">
        <v>85.6</v>
      </c>
      <c r="H32" s="24">
        <v>1</v>
      </c>
      <c r="I32" s="19"/>
    </row>
    <row r="33" s="1" customFormat="1" ht="40" customHeight="1" spans="1:9">
      <c r="A33" s="19">
        <f t="shared" si="2"/>
        <v>30</v>
      </c>
      <c r="B33" s="19"/>
      <c r="C33" s="20"/>
      <c r="D33" s="20">
        <v>1</v>
      </c>
      <c r="E33" s="21" t="s">
        <v>55</v>
      </c>
      <c r="F33" s="22" t="s">
        <v>14</v>
      </c>
      <c r="G33" s="23">
        <v>71.2</v>
      </c>
      <c r="H33" s="24">
        <v>2</v>
      </c>
      <c r="I33" s="19"/>
    </row>
    <row r="34" s="1" customFormat="1" ht="40" customHeight="1" spans="1:9">
      <c r="A34" s="19">
        <f t="shared" si="2"/>
        <v>31</v>
      </c>
      <c r="B34" s="19"/>
      <c r="C34" s="20"/>
      <c r="D34" s="20">
        <v>1</v>
      </c>
      <c r="E34" s="21" t="s">
        <v>56</v>
      </c>
      <c r="F34" s="22" t="s">
        <v>14</v>
      </c>
      <c r="G34" s="19" t="s">
        <v>18</v>
      </c>
      <c r="H34" s="19" t="s">
        <v>18</v>
      </c>
      <c r="I34" s="19"/>
    </row>
    <row r="35" s="1" customFormat="1" ht="40" customHeight="1" spans="1:9">
      <c r="A35" s="19">
        <f t="shared" si="2"/>
        <v>32</v>
      </c>
      <c r="B35" s="19" t="s">
        <v>11</v>
      </c>
      <c r="C35" s="20" t="s">
        <v>57</v>
      </c>
      <c r="D35" s="20">
        <v>1</v>
      </c>
      <c r="E35" s="25" t="s">
        <v>58</v>
      </c>
      <c r="F35" s="22" t="s">
        <v>14</v>
      </c>
      <c r="G35" s="23">
        <v>85</v>
      </c>
      <c r="H35" s="24">
        <v>1</v>
      </c>
      <c r="I35" s="19"/>
    </row>
    <row r="36" s="1" customFormat="1" ht="40" customHeight="1" spans="1:9">
      <c r="A36" s="19">
        <f t="shared" ref="A36:A45" si="3">ROW()-3</f>
        <v>33</v>
      </c>
      <c r="B36" s="19"/>
      <c r="C36" s="20"/>
      <c r="D36" s="20">
        <v>1</v>
      </c>
      <c r="E36" s="25" t="s">
        <v>59</v>
      </c>
      <c r="F36" s="22" t="s">
        <v>14</v>
      </c>
      <c r="G36" s="23">
        <v>65</v>
      </c>
      <c r="H36" s="24">
        <v>2</v>
      </c>
      <c r="I36" s="19"/>
    </row>
    <row r="37" s="1" customFormat="1" ht="40" customHeight="1" spans="1:9">
      <c r="A37" s="19">
        <f t="shared" si="3"/>
        <v>34</v>
      </c>
      <c r="B37" s="19" t="s">
        <v>11</v>
      </c>
      <c r="C37" s="20" t="s">
        <v>60</v>
      </c>
      <c r="D37" s="20">
        <v>1</v>
      </c>
      <c r="E37" s="25" t="s">
        <v>61</v>
      </c>
      <c r="F37" s="22" t="s">
        <v>14</v>
      </c>
      <c r="G37" s="23">
        <v>76.6</v>
      </c>
      <c r="H37" s="24">
        <v>1</v>
      </c>
      <c r="I37" s="19"/>
    </row>
    <row r="38" s="1" customFormat="1" ht="40" customHeight="1" spans="1:9">
      <c r="A38" s="19">
        <f t="shared" si="3"/>
        <v>35</v>
      </c>
      <c r="B38" s="19"/>
      <c r="C38" s="20"/>
      <c r="D38" s="20"/>
      <c r="E38" s="25" t="s">
        <v>62</v>
      </c>
      <c r="F38" s="22" t="s">
        <v>14</v>
      </c>
      <c r="G38" s="23">
        <v>70.6</v>
      </c>
      <c r="H38" s="24">
        <v>2</v>
      </c>
      <c r="I38" s="19"/>
    </row>
    <row r="39" s="1" customFormat="1" ht="40" customHeight="1" spans="1:9">
      <c r="A39" s="19">
        <f t="shared" si="3"/>
        <v>36</v>
      </c>
      <c r="B39" s="19"/>
      <c r="C39" s="20"/>
      <c r="D39" s="20"/>
      <c r="E39" s="25" t="s">
        <v>63</v>
      </c>
      <c r="F39" s="22" t="s">
        <v>14</v>
      </c>
      <c r="G39" s="23">
        <v>62.8</v>
      </c>
      <c r="H39" s="24">
        <v>3</v>
      </c>
      <c r="I39" s="19"/>
    </row>
    <row r="40" s="1" customFormat="1" ht="40" customHeight="1" spans="1:9">
      <c r="A40" s="19">
        <f t="shared" si="3"/>
        <v>37</v>
      </c>
      <c r="B40" s="19" t="s">
        <v>11</v>
      </c>
      <c r="C40" s="20" t="s">
        <v>64</v>
      </c>
      <c r="D40" s="20">
        <v>1</v>
      </c>
      <c r="E40" s="25" t="s">
        <v>65</v>
      </c>
      <c r="F40" s="22" t="s">
        <v>14</v>
      </c>
      <c r="G40" s="23">
        <v>85.6</v>
      </c>
      <c r="H40" s="24">
        <v>1</v>
      </c>
      <c r="I40" s="19"/>
    </row>
    <row r="41" s="1" customFormat="1" ht="40" customHeight="1" spans="1:9">
      <c r="A41" s="19">
        <f t="shared" si="3"/>
        <v>38</v>
      </c>
      <c r="B41" s="19"/>
      <c r="C41" s="20"/>
      <c r="D41" s="20"/>
      <c r="E41" s="25" t="s">
        <v>66</v>
      </c>
      <c r="F41" s="22" t="s">
        <v>14</v>
      </c>
      <c r="G41" s="23">
        <v>81.6</v>
      </c>
      <c r="H41" s="24">
        <v>2</v>
      </c>
      <c r="I41" s="19"/>
    </row>
    <row r="42" s="1" customFormat="1" ht="40" customHeight="1" spans="1:9">
      <c r="A42" s="19">
        <f t="shared" si="3"/>
        <v>39</v>
      </c>
      <c r="B42" s="19"/>
      <c r="C42" s="20"/>
      <c r="D42" s="20"/>
      <c r="E42" s="25" t="s">
        <v>67</v>
      </c>
      <c r="F42" s="22" t="s">
        <v>14</v>
      </c>
      <c r="G42" s="23">
        <v>76.4</v>
      </c>
      <c r="H42" s="24">
        <v>3</v>
      </c>
      <c r="I42" s="19"/>
    </row>
    <row r="43" s="1" customFormat="1" ht="40" customHeight="1" spans="1:9">
      <c r="A43" s="19">
        <f t="shared" si="3"/>
        <v>40</v>
      </c>
      <c r="B43" s="19" t="s">
        <v>11</v>
      </c>
      <c r="C43" s="20" t="s">
        <v>68</v>
      </c>
      <c r="D43" s="20">
        <v>1</v>
      </c>
      <c r="E43" s="25" t="s">
        <v>69</v>
      </c>
      <c r="F43" s="22" t="s">
        <v>14</v>
      </c>
      <c r="G43" s="23">
        <v>84.8</v>
      </c>
      <c r="H43" s="24">
        <v>1</v>
      </c>
      <c r="I43" s="19"/>
    </row>
    <row r="44" s="1" customFormat="1" ht="40" customHeight="1" spans="1:9">
      <c r="A44" s="19">
        <f t="shared" si="3"/>
        <v>41</v>
      </c>
      <c r="B44" s="19"/>
      <c r="C44" s="20"/>
      <c r="D44" s="20"/>
      <c r="E44" s="25" t="s">
        <v>70</v>
      </c>
      <c r="F44" s="22" t="s">
        <v>14</v>
      </c>
      <c r="G44" s="23">
        <v>75.6</v>
      </c>
      <c r="H44" s="24">
        <v>2</v>
      </c>
      <c r="I44" s="19"/>
    </row>
    <row r="45" s="1" customFormat="1" ht="40" customHeight="1" spans="1:9">
      <c r="A45" s="19">
        <f t="shared" si="3"/>
        <v>42</v>
      </c>
      <c r="B45" s="19"/>
      <c r="C45" s="20"/>
      <c r="D45" s="20"/>
      <c r="E45" s="25" t="s">
        <v>71</v>
      </c>
      <c r="F45" s="22" t="s">
        <v>14</v>
      </c>
      <c r="G45" s="19" t="s">
        <v>18</v>
      </c>
      <c r="H45" s="19" t="s">
        <v>18</v>
      </c>
      <c r="I45" s="19"/>
    </row>
    <row r="46" s="1" customFormat="1" ht="40" customHeight="1" spans="1:9">
      <c r="A46" s="19">
        <f t="shared" ref="A46:A55" si="4">ROW()-3</f>
        <v>43</v>
      </c>
      <c r="B46" s="19" t="s">
        <v>11</v>
      </c>
      <c r="C46" s="20" t="s">
        <v>72</v>
      </c>
      <c r="D46" s="20">
        <v>1</v>
      </c>
      <c r="E46" s="25" t="s">
        <v>73</v>
      </c>
      <c r="F46" s="22" t="s">
        <v>28</v>
      </c>
      <c r="G46" s="23">
        <v>85.2</v>
      </c>
      <c r="H46" s="24">
        <v>1</v>
      </c>
      <c r="I46" s="19"/>
    </row>
    <row r="47" s="1" customFormat="1" ht="40" customHeight="1" spans="1:9">
      <c r="A47" s="19">
        <f t="shared" si="4"/>
        <v>44</v>
      </c>
      <c r="B47" s="19"/>
      <c r="C47" s="20"/>
      <c r="D47" s="20">
        <v>1</v>
      </c>
      <c r="E47" s="25" t="s">
        <v>74</v>
      </c>
      <c r="F47" s="22" t="s">
        <v>14</v>
      </c>
      <c r="G47" s="23">
        <v>81</v>
      </c>
      <c r="H47" s="24">
        <v>2</v>
      </c>
      <c r="I47" s="19"/>
    </row>
    <row r="48" s="1" customFormat="1" ht="40" customHeight="1" spans="1:9">
      <c r="A48" s="19">
        <f t="shared" si="4"/>
        <v>45</v>
      </c>
      <c r="B48" s="19"/>
      <c r="C48" s="20"/>
      <c r="D48" s="20"/>
      <c r="E48" s="25" t="s">
        <v>75</v>
      </c>
      <c r="F48" s="22" t="s">
        <v>28</v>
      </c>
      <c r="G48" s="23">
        <v>79.6</v>
      </c>
      <c r="H48" s="24">
        <v>3</v>
      </c>
      <c r="I48" s="19"/>
    </row>
    <row r="49" s="1" customFormat="1" ht="40" customHeight="1" spans="1:9">
      <c r="A49" s="19">
        <f t="shared" si="4"/>
        <v>46</v>
      </c>
      <c r="B49" s="19"/>
      <c r="C49" s="20"/>
      <c r="D49" s="20"/>
      <c r="E49" s="25" t="s">
        <v>76</v>
      </c>
      <c r="F49" s="22" t="s">
        <v>28</v>
      </c>
      <c r="G49" s="23">
        <v>73.2</v>
      </c>
      <c r="H49" s="24">
        <v>4</v>
      </c>
      <c r="I49" s="19"/>
    </row>
    <row r="50" s="1" customFormat="1" ht="40" customHeight="1" spans="1:9">
      <c r="A50" s="19">
        <f t="shared" si="4"/>
        <v>47</v>
      </c>
      <c r="B50" s="19"/>
      <c r="C50" s="20"/>
      <c r="D50" s="20"/>
      <c r="E50" s="25" t="s">
        <v>77</v>
      </c>
      <c r="F50" s="22" t="s">
        <v>14</v>
      </c>
      <c r="G50" s="23">
        <v>73</v>
      </c>
      <c r="H50" s="24">
        <v>5</v>
      </c>
      <c r="I50" s="19"/>
    </row>
    <row r="51" s="1" customFormat="1" ht="40" customHeight="1" spans="1:9">
      <c r="A51" s="19">
        <f t="shared" si="4"/>
        <v>48</v>
      </c>
      <c r="B51" s="19"/>
      <c r="C51" s="20"/>
      <c r="D51" s="20"/>
      <c r="E51" s="25" t="s">
        <v>78</v>
      </c>
      <c r="F51" s="22" t="s">
        <v>28</v>
      </c>
      <c r="G51" s="23">
        <v>69.8</v>
      </c>
      <c r="H51" s="24">
        <v>6</v>
      </c>
      <c r="I51" s="19"/>
    </row>
    <row r="52" s="1" customFormat="1" ht="40" customHeight="1" spans="1:9">
      <c r="A52" s="19">
        <f t="shared" si="4"/>
        <v>49</v>
      </c>
      <c r="B52" s="19"/>
      <c r="C52" s="20"/>
      <c r="D52" s="20"/>
      <c r="E52" s="25" t="s">
        <v>79</v>
      </c>
      <c r="F52" s="22" t="s">
        <v>14</v>
      </c>
      <c r="G52" s="19" t="s">
        <v>18</v>
      </c>
      <c r="H52" s="19" t="s">
        <v>18</v>
      </c>
      <c r="I52" s="19"/>
    </row>
    <row r="53" s="1" customFormat="1" ht="40" customHeight="1" spans="1:9">
      <c r="A53" s="19">
        <f t="shared" si="4"/>
        <v>50</v>
      </c>
      <c r="B53" s="19"/>
      <c r="C53" s="20"/>
      <c r="D53" s="20"/>
      <c r="E53" s="25" t="s">
        <v>80</v>
      </c>
      <c r="F53" s="22" t="s">
        <v>14</v>
      </c>
      <c r="G53" s="19" t="s">
        <v>18</v>
      </c>
      <c r="H53" s="19" t="s">
        <v>18</v>
      </c>
      <c r="I53" s="19"/>
    </row>
    <row r="54" s="1" customFormat="1" ht="40" customHeight="1" spans="1:9">
      <c r="A54" s="19">
        <f t="shared" si="4"/>
        <v>51</v>
      </c>
      <c r="B54" s="19"/>
      <c r="C54" s="20"/>
      <c r="D54" s="20"/>
      <c r="E54" s="25" t="s">
        <v>81</v>
      </c>
      <c r="F54" s="22" t="s">
        <v>14</v>
      </c>
      <c r="G54" s="19" t="s">
        <v>18</v>
      </c>
      <c r="H54" s="19" t="s">
        <v>18</v>
      </c>
      <c r="I54" s="19"/>
    </row>
    <row r="55" s="1" customFormat="1" ht="40" customHeight="1" spans="1:9">
      <c r="A55" s="19">
        <f t="shared" si="4"/>
        <v>52</v>
      </c>
      <c r="B55" s="19"/>
      <c r="C55" s="20"/>
      <c r="D55" s="20">
        <v>1</v>
      </c>
      <c r="E55" s="25" t="s">
        <v>82</v>
      </c>
      <c r="F55" s="22" t="s">
        <v>14</v>
      </c>
      <c r="G55" s="19" t="s">
        <v>18</v>
      </c>
      <c r="H55" s="19" t="s">
        <v>18</v>
      </c>
      <c r="I55" s="19"/>
    </row>
    <row r="56" s="1" customFormat="1" ht="40" customHeight="1" spans="1:9">
      <c r="A56" s="19">
        <f t="shared" ref="A56:A66" si="5">ROW()-3</f>
        <v>53</v>
      </c>
      <c r="B56" s="19" t="s">
        <v>11</v>
      </c>
      <c r="C56" s="20" t="s">
        <v>83</v>
      </c>
      <c r="D56" s="20">
        <v>1</v>
      </c>
      <c r="E56" s="25" t="s">
        <v>84</v>
      </c>
      <c r="F56" s="22" t="s">
        <v>14</v>
      </c>
      <c r="G56" s="23">
        <v>86.2</v>
      </c>
      <c r="H56" s="24">
        <v>1</v>
      </c>
      <c r="I56" s="19"/>
    </row>
    <row r="57" s="1" customFormat="1" ht="40" customHeight="1" spans="1:9">
      <c r="A57" s="19">
        <f t="shared" si="5"/>
        <v>54</v>
      </c>
      <c r="B57" s="19"/>
      <c r="C57" s="20"/>
      <c r="D57" s="20"/>
      <c r="E57" s="25" t="s">
        <v>85</v>
      </c>
      <c r="F57" s="22" t="s">
        <v>28</v>
      </c>
      <c r="G57" s="23">
        <v>81</v>
      </c>
      <c r="H57" s="24">
        <v>2</v>
      </c>
      <c r="I57" s="19"/>
    </row>
    <row r="58" s="1" customFormat="1" ht="40" customHeight="1" spans="1:9">
      <c r="A58" s="19">
        <f t="shared" si="5"/>
        <v>55</v>
      </c>
      <c r="B58" s="19"/>
      <c r="C58" s="20"/>
      <c r="D58" s="20"/>
      <c r="E58" s="25" t="s">
        <v>86</v>
      </c>
      <c r="F58" s="22" t="s">
        <v>14</v>
      </c>
      <c r="G58" s="23">
        <v>75.2</v>
      </c>
      <c r="H58" s="24">
        <v>3</v>
      </c>
      <c r="I58" s="19"/>
    </row>
    <row r="59" s="1" customFormat="1" ht="40" customHeight="1" spans="1:9">
      <c r="A59" s="19">
        <f t="shared" si="5"/>
        <v>56</v>
      </c>
      <c r="B59" s="19" t="s">
        <v>11</v>
      </c>
      <c r="C59" s="20" t="s">
        <v>87</v>
      </c>
      <c r="D59" s="20">
        <v>1</v>
      </c>
      <c r="E59" s="25" t="s">
        <v>88</v>
      </c>
      <c r="F59" s="22" t="s">
        <v>28</v>
      </c>
      <c r="G59" s="19" t="s">
        <v>18</v>
      </c>
      <c r="H59" s="19" t="s">
        <v>18</v>
      </c>
      <c r="I59" s="19"/>
    </row>
    <row r="60" s="1" customFormat="1" ht="40" customHeight="1" spans="1:9">
      <c r="A60" s="19">
        <f t="shared" si="5"/>
        <v>57</v>
      </c>
      <c r="B60" s="19"/>
      <c r="C60" s="20"/>
      <c r="D60" s="20"/>
      <c r="E60" s="25" t="s">
        <v>89</v>
      </c>
      <c r="F60" s="22" t="s">
        <v>14</v>
      </c>
      <c r="G60" s="19" t="s">
        <v>18</v>
      </c>
      <c r="H60" s="19" t="s">
        <v>18</v>
      </c>
      <c r="I60" s="19"/>
    </row>
    <row r="61" s="1" customFormat="1" ht="40" customHeight="1" spans="1:9">
      <c r="A61" s="19">
        <f t="shared" si="5"/>
        <v>58</v>
      </c>
      <c r="B61" s="19" t="s">
        <v>11</v>
      </c>
      <c r="C61" s="20" t="s">
        <v>90</v>
      </c>
      <c r="D61" s="20">
        <v>1</v>
      </c>
      <c r="E61" s="25" t="s">
        <v>91</v>
      </c>
      <c r="F61" s="22" t="s">
        <v>14</v>
      </c>
      <c r="G61" s="23">
        <v>85</v>
      </c>
      <c r="H61" s="24">
        <v>1</v>
      </c>
      <c r="I61" s="19"/>
    </row>
    <row r="62" s="1" customFormat="1" ht="40" customHeight="1" spans="1:9">
      <c r="A62" s="19">
        <f t="shared" si="5"/>
        <v>59</v>
      </c>
      <c r="B62" s="19"/>
      <c r="C62" s="20"/>
      <c r="D62" s="20"/>
      <c r="E62" s="25" t="s">
        <v>92</v>
      </c>
      <c r="F62" s="22" t="s">
        <v>14</v>
      </c>
      <c r="G62" s="23">
        <v>81.4</v>
      </c>
      <c r="H62" s="24">
        <v>2</v>
      </c>
      <c r="I62" s="19"/>
    </row>
    <row r="63" s="1" customFormat="1" ht="40" customHeight="1" spans="1:9">
      <c r="A63" s="19">
        <f t="shared" si="5"/>
        <v>60</v>
      </c>
      <c r="B63" s="19"/>
      <c r="C63" s="20"/>
      <c r="D63" s="20"/>
      <c r="E63" s="25" t="s">
        <v>93</v>
      </c>
      <c r="F63" s="22" t="s">
        <v>28</v>
      </c>
      <c r="G63" s="23">
        <v>80.4</v>
      </c>
      <c r="H63" s="24">
        <v>3</v>
      </c>
      <c r="I63" s="19"/>
    </row>
    <row r="64" s="1" customFormat="1" ht="40" customHeight="1" spans="1:9">
      <c r="A64" s="19">
        <f t="shared" si="5"/>
        <v>61</v>
      </c>
      <c r="B64" s="19" t="s">
        <v>11</v>
      </c>
      <c r="C64" s="20" t="s">
        <v>94</v>
      </c>
      <c r="D64" s="20">
        <v>1</v>
      </c>
      <c r="E64" s="25" t="s">
        <v>95</v>
      </c>
      <c r="F64" s="22" t="s">
        <v>14</v>
      </c>
      <c r="G64" s="23">
        <v>86.6</v>
      </c>
      <c r="H64" s="24">
        <v>1</v>
      </c>
      <c r="I64" s="19"/>
    </row>
    <row r="65" s="1" customFormat="1" ht="40" customHeight="1" spans="1:9">
      <c r="A65" s="19">
        <f t="shared" si="5"/>
        <v>62</v>
      </c>
      <c r="B65" s="19"/>
      <c r="C65" s="20"/>
      <c r="D65" s="20">
        <v>1</v>
      </c>
      <c r="E65" s="25" t="s">
        <v>96</v>
      </c>
      <c r="F65" s="22" t="s">
        <v>28</v>
      </c>
      <c r="G65" s="23">
        <v>83.4</v>
      </c>
      <c r="H65" s="24">
        <v>2</v>
      </c>
      <c r="I65" s="19"/>
    </row>
    <row r="66" s="1" customFormat="1" ht="40" customHeight="1" spans="1:9">
      <c r="A66" s="19">
        <f t="shared" si="5"/>
        <v>63</v>
      </c>
      <c r="B66" s="19"/>
      <c r="C66" s="20"/>
      <c r="D66" s="20"/>
      <c r="E66" s="25" t="s">
        <v>97</v>
      </c>
      <c r="F66" s="22" t="s">
        <v>14</v>
      </c>
      <c r="G66" s="23">
        <v>83</v>
      </c>
      <c r="H66" s="24">
        <v>3</v>
      </c>
      <c r="I66" s="19"/>
    </row>
    <row r="67" s="2" customFormat="1" ht="40" customHeight="1" spans="1:9">
      <c r="A67" s="19">
        <f t="shared" ref="A67:A76" si="6">ROW()-3</f>
        <v>64</v>
      </c>
      <c r="B67" s="19"/>
      <c r="C67" s="20"/>
      <c r="D67" s="20"/>
      <c r="E67" s="25" t="s">
        <v>98</v>
      </c>
      <c r="F67" s="22" t="s">
        <v>28</v>
      </c>
      <c r="G67" s="23">
        <v>77.2</v>
      </c>
      <c r="H67" s="24">
        <v>4</v>
      </c>
      <c r="I67" s="19"/>
    </row>
    <row r="68" s="2" customFormat="1" ht="40" customHeight="1" spans="1:9">
      <c r="A68" s="19">
        <f t="shared" si="6"/>
        <v>65</v>
      </c>
      <c r="B68" s="19"/>
      <c r="C68" s="20"/>
      <c r="D68" s="20"/>
      <c r="E68" s="25" t="s">
        <v>99</v>
      </c>
      <c r="F68" s="22" t="s">
        <v>28</v>
      </c>
      <c r="G68" s="23">
        <v>76.2</v>
      </c>
      <c r="H68" s="24">
        <v>5</v>
      </c>
      <c r="I68" s="19"/>
    </row>
    <row r="69" s="2" customFormat="1" ht="40" customHeight="1" spans="1:9">
      <c r="A69" s="19">
        <f t="shared" si="6"/>
        <v>66</v>
      </c>
      <c r="B69" s="19"/>
      <c r="C69" s="20"/>
      <c r="D69" s="20"/>
      <c r="E69" s="25" t="s">
        <v>100</v>
      </c>
      <c r="F69" s="22" t="s">
        <v>28</v>
      </c>
      <c r="G69" s="23">
        <v>74.8</v>
      </c>
      <c r="H69" s="24">
        <v>6</v>
      </c>
      <c r="I69" s="19"/>
    </row>
    <row r="70" s="3" customFormat="1" ht="40" customHeight="1" spans="1:9">
      <c r="A70" s="19">
        <f t="shared" si="6"/>
        <v>67</v>
      </c>
      <c r="B70" s="19"/>
      <c r="C70" s="20"/>
      <c r="D70" s="20"/>
      <c r="E70" s="25" t="s">
        <v>101</v>
      </c>
      <c r="F70" s="22" t="s">
        <v>28</v>
      </c>
      <c r="G70" s="23">
        <v>74</v>
      </c>
      <c r="H70" s="24">
        <v>7</v>
      </c>
      <c r="I70" s="19"/>
    </row>
    <row r="71" s="3" customFormat="1" ht="40" customHeight="1" spans="1:9">
      <c r="A71" s="19">
        <f t="shared" si="6"/>
        <v>68</v>
      </c>
      <c r="B71" s="19"/>
      <c r="C71" s="20"/>
      <c r="D71" s="20"/>
      <c r="E71" s="25" t="s">
        <v>102</v>
      </c>
      <c r="F71" s="22" t="s">
        <v>28</v>
      </c>
      <c r="G71" s="23">
        <v>69.2</v>
      </c>
      <c r="H71" s="24">
        <v>8</v>
      </c>
      <c r="I71" s="19"/>
    </row>
    <row r="72" s="3" customFormat="1" ht="40" customHeight="1" spans="1:9">
      <c r="A72" s="19">
        <f t="shared" si="6"/>
        <v>69</v>
      </c>
      <c r="B72" s="19"/>
      <c r="C72" s="20"/>
      <c r="D72" s="20"/>
      <c r="E72" s="25" t="s">
        <v>103</v>
      </c>
      <c r="F72" s="22" t="s">
        <v>28</v>
      </c>
      <c r="G72" s="23">
        <v>69</v>
      </c>
      <c r="H72" s="24">
        <v>9</v>
      </c>
      <c r="I72" s="19"/>
    </row>
    <row r="73" s="3" customFormat="1" ht="40" customHeight="1" spans="1:9">
      <c r="A73" s="19">
        <f t="shared" si="6"/>
        <v>70</v>
      </c>
      <c r="B73" s="19"/>
      <c r="C73" s="20"/>
      <c r="D73" s="20"/>
      <c r="E73" s="25" t="s">
        <v>104</v>
      </c>
      <c r="F73" s="22" t="s">
        <v>28</v>
      </c>
      <c r="G73" s="23">
        <v>61</v>
      </c>
      <c r="H73" s="24">
        <v>10</v>
      </c>
      <c r="I73" s="19"/>
    </row>
    <row r="74" s="3" customFormat="1" ht="40" customHeight="1" spans="1:9">
      <c r="A74" s="19">
        <f t="shared" si="6"/>
        <v>71</v>
      </c>
      <c r="B74" s="19"/>
      <c r="C74" s="20"/>
      <c r="D74" s="20"/>
      <c r="E74" s="25" t="s">
        <v>105</v>
      </c>
      <c r="F74" s="22" t="s">
        <v>28</v>
      </c>
      <c r="G74" s="23" t="s">
        <v>18</v>
      </c>
      <c r="H74" s="24" t="s">
        <v>18</v>
      </c>
      <c r="I74" s="19"/>
    </row>
    <row r="75" s="3" customFormat="1" ht="40" customHeight="1" spans="1:9">
      <c r="A75" s="19">
        <f t="shared" si="6"/>
        <v>72</v>
      </c>
      <c r="B75" s="19"/>
      <c r="C75" s="20"/>
      <c r="D75" s="20"/>
      <c r="E75" s="25" t="s">
        <v>106</v>
      </c>
      <c r="F75" s="22" t="s">
        <v>14</v>
      </c>
      <c r="G75" s="23" t="s">
        <v>18</v>
      </c>
      <c r="H75" s="24" t="s">
        <v>18</v>
      </c>
      <c r="I75" s="19"/>
    </row>
    <row r="76" ht="40" customHeight="1" spans="1:9">
      <c r="A76" s="19">
        <f t="shared" si="6"/>
        <v>73</v>
      </c>
      <c r="B76" s="19"/>
      <c r="C76" s="20"/>
      <c r="D76" s="20"/>
      <c r="E76" s="25" t="s">
        <v>107</v>
      </c>
      <c r="F76" s="22" t="s">
        <v>28</v>
      </c>
      <c r="G76" s="23" t="s">
        <v>18</v>
      </c>
      <c r="H76" s="24" t="s">
        <v>18</v>
      </c>
      <c r="I76" s="19"/>
    </row>
    <row r="77" ht="40" customHeight="1" spans="1:9">
      <c r="A77" s="19">
        <f t="shared" ref="A77:A83" si="7">ROW()-3</f>
        <v>74</v>
      </c>
      <c r="B77" s="19"/>
      <c r="C77" s="20"/>
      <c r="D77" s="20"/>
      <c r="E77" s="25" t="s">
        <v>108</v>
      </c>
      <c r="F77" s="22" t="s">
        <v>28</v>
      </c>
      <c r="G77" s="23" t="s">
        <v>18</v>
      </c>
      <c r="H77" s="24" t="s">
        <v>18</v>
      </c>
      <c r="I77" s="19"/>
    </row>
    <row r="78" ht="40" customHeight="1" spans="1:9">
      <c r="A78" s="19">
        <f t="shared" si="7"/>
        <v>75</v>
      </c>
      <c r="B78" s="19"/>
      <c r="C78" s="20"/>
      <c r="D78" s="20">
        <v>1</v>
      </c>
      <c r="E78" s="25" t="s">
        <v>109</v>
      </c>
      <c r="F78" s="22" t="s">
        <v>14</v>
      </c>
      <c r="G78" s="23" t="s">
        <v>18</v>
      </c>
      <c r="H78" s="24" t="s">
        <v>18</v>
      </c>
      <c r="I78" s="19"/>
    </row>
    <row r="79" ht="40" customHeight="1" spans="1:9">
      <c r="A79" s="19">
        <f t="shared" si="7"/>
        <v>76</v>
      </c>
      <c r="B79" s="19" t="s">
        <v>11</v>
      </c>
      <c r="C79" s="20" t="s">
        <v>110</v>
      </c>
      <c r="D79" s="20">
        <v>1</v>
      </c>
      <c r="E79" s="25" t="s">
        <v>111</v>
      </c>
      <c r="F79" s="25" t="s">
        <v>28</v>
      </c>
      <c r="G79" s="23">
        <v>83.6</v>
      </c>
      <c r="H79" s="29">
        <v>1</v>
      </c>
      <c r="I79" s="19"/>
    </row>
    <row r="80" ht="40" customHeight="1" spans="1:9">
      <c r="A80" s="19">
        <f t="shared" si="7"/>
        <v>77</v>
      </c>
      <c r="B80" s="19"/>
      <c r="C80" s="20"/>
      <c r="D80" s="20"/>
      <c r="E80" s="25" t="s">
        <v>112</v>
      </c>
      <c r="F80" s="21" t="s">
        <v>28</v>
      </c>
      <c r="G80" s="23">
        <v>80.8</v>
      </c>
      <c r="H80" s="29">
        <v>2</v>
      </c>
      <c r="I80" s="19"/>
    </row>
    <row r="81" ht="40" customHeight="1" spans="1:9">
      <c r="A81" s="19">
        <f t="shared" si="7"/>
        <v>78</v>
      </c>
      <c r="B81" s="19"/>
      <c r="C81" s="20"/>
      <c r="D81" s="20"/>
      <c r="E81" s="25" t="s">
        <v>113</v>
      </c>
      <c r="F81" s="25" t="s">
        <v>28</v>
      </c>
      <c r="G81" s="23">
        <v>77.8</v>
      </c>
      <c r="H81" s="29">
        <v>3</v>
      </c>
      <c r="I81" s="19"/>
    </row>
    <row r="82" ht="40" customHeight="1" spans="1:9">
      <c r="A82" s="19">
        <f t="shared" si="7"/>
        <v>79</v>
      </c>
      <c r="B82" s="19"/>
      <c r="C82" s="20"/>
      <c r="D82" s="20"/>
      <c r="E82" s="25" t="s">
        <v>114</v>
      </c>
      <c r="F82" s="25" t="s">
        <v>14</v>
      </c>
      <c r="G82" s="23">
        <v>74.8</v>
      </c>
      <c r="H82" s="29">
        <v>4</v>
      </c>
      <c r="I82" s="19"/>
    </row>
    <row r="83" ht="40" customHeight="1" spans="1:9">
      <c r="A83" s="19">
        <f t="shared" ref="A83:A92" si="8">ROW()-3</f>
        <v>80</v>
      </c>
      <c r="B83" s="19"/>
      <c r="C83" s="20"/>
      <c r="D83" s="20"/>
      <c r="E83" s="25" t="s">
        <v>115</v>
      </c>
      <c r="F83" s="25" t="s">
        <v>28</v>
      </c>
      <c r="G83" s="23">
        <v>64</v>
      </c>
      <c r="H83" s="29">
        <v>5</v>
      </c>
      <c r="I83" s="19"/>
    </row>
    <row r="84" s="2" customFormat="1" ht="40" customHeight="1" spans="1:9">
      <c r="A84" s="19">
        <f t="shared" si="8"/>
        <v>81</v>
      </c>
      <c r="B84" s="30" t="s">
        <v>116</v>
      </c>
      <c r="C84" s="30" t="s">
        <v>117</v>
      </c>
      <c r="D84" s="30">
        <v>2</v>
      </c>
      <c r="E84" s="31" t="s">
        <v>118</v>
      </c>
      <c r="F84" s="31" t="s">
        <v>14</v>
      </c>
      <c r="G84" s="32">
        <v>86.6</v>
      </c>
      <c r="H84" s="33">
        <v>1</v>
      </c>
      <c r="I84" s="31"/>
    </row>
    <row r="85" s="2" customFormat="1" ht="40" customHeight="1" spans="1:9">
      <c r="A85" s="19">
        <f t="shared" si="8"/>
        <v>82</v>
      </c>
      <c r="B85" s="30"/>
      <c r="C85" s="30"/>
      <c r="D85" s="30"/>
      <c r="E85" s="29" t="s">
        <v>119</v>
      </c>
      <c r="F85" s="29" t="s">
        <v>14</v>
      </c>
      <c r="G85" s="32">
        <v>81</v>
      </c>
      <c r="H85" s="33">
        <v>2</v>
      </c>
      <c r="I85" s="31"/>
    </row>
    <row r="86" s="2" customFormat="1" ht="40" customHeight="1" spans="1:9">
      <c r="A86" s="19">
        <f t="shared" si="8"/>
        <v>83</v>
      </c>
      <c r="B86" s="30"/>
      <c r="C86" s="30"/>
      <c r="D86" s="30"/>
      <c r="E86" s="31" t="s">
        <v>120</v>
      </c>
      <c r="F86" s="31" t="s">
        <v>14</v>
      </c>
      <c r="G86" s="32">
        <v>79.8</v>
      </c>
      <c r="H86" s="33">
        <v>3</v>
      </c>
      <c r="I86" s="31"/>
    </row>
    <row r="87" s="3" customFormat="1" ht="40" customHeight="1" spans="1:9">
      <c r="A87" s="19">
        <f t="shared" si="8"/>
        <v>84</v>
      </c>
      <c r="B87" s="30"/>
      <c r="C87" s="30"/>
      <c r="D87" s="30"/>
      <c r="E87" s="31" t="s">
        <v>121</v>
      </c>
      <c r="F87" s="31" t="s">
        <v>14</v>
      </c>
      <c r="G87" s="32">
        <v>77.8</v>
      </c>
      <c r="H87" s="33">
        <v>4</v>
      </c>
      <c r="I87" s="30"/>
    </row>
    <row r="88" s="3" customFormat="1" ht="40" customHeight="1" spans="1:9">
      <c r="A88" s="19">
        <f t="shared" si="8"/>
        <v>85</v>
      </c>
      <c r="B88" s="30"/>
      <c r="C88" s="30"/>
      <c r="D88" s="30"/>
      <c r="E88" s="31" t="s">
        <v>122</v>
      </c>
      <c r="F88" s="31" t="s">
        <v>14</v>
      </c>
      <c r="G88" s="32">
        <v>77.4</v>
      </c>
      <c r="H88" s="34">
        <v>5</v>
      </c>
      <c r="I88" s="31"/>
    </row>
    <row r="89" s="3" customFormat="1" ht="40" customHeight="1" spans="1:9">
      <c r="A89" s="19">
        <f t="shared" si="8"/>
        <v>86</v>
      </c>
      <c r="B89" s="30"/>
      <c r="C89" s="30"/>
      <c r="D89" s="30"/>
      <c r="E89" s="31" t="s">
        <v>123</v>
      </c>
      <c r="F89" s="31" t="s">
        <v>14</v>
      </c>
      <c r="G89" s="32" t="s">
        <v>18</v>
      </c>
      <c r="H89" s="34" t="s">
        <v>18</v>
      </c>
      <c r="I89" s="31"/>
    </row>
    <row r="90" s="3" customFormat="1" ht="40" customHeight="1" spans="1:9">
      <c r="A90" s="19">
        <f t="shared" si="8"/>
        <v>87</v>
      </c>
      <c r="B90" s="35" t="s">
        <v>116</v>
      </c>
      <c r="C90" s="30" t="s">
        <v>124</v>
      </c>
      <c r="D90" s="30">
        <v>1</v>
      </c>
      <c r="E90" s="31" t="s">
        <v>125</v>
      </c>
      <c r="F90" s="29" t="s">
        <v>14</v>
      </c>
      <c r="G90" s="32">
        <v>81.4</v>
      </c>
      <c r="H90" s="34">
        <v>1</v>
      </c>
      <c r="I90" s="31"/>
    </row>
    <row r="91" s="3" customFormat="1" ht="40" customHeight="1" spans="1:9">
      <c r="A91" s="19">
        <f t="shared" si="8"/>
        <v>88</v>
      </c>
      <c r="B91" s="36"/>
      <c r="C91" s="30"/>
      <c r="D91" s="30"/>
      <c r="E91" s="31" t="s">
        <v>126</v>
      </c>
      <c r="F91" s="29" t="s">
        <v>14</v>
      </c>
      <c r="G91" s="32">
        <v>78.6</v>
      </c>
      <c r="H91" s="34">
        <v>2</v>
      </c>
      <c r="I91" s="31"/>
    </row>
    <row r="92" s="3" customFormat="1" ht="40" customHeight="1" spans="1:9">
      <c r="A92" s="19">
        <f t="shared" si="8"/>
        <v>89</v>
      </c>
      <c r="B92" s="37"/>
      <c r="C92" s="30"/>
      <c r="D92" s="30"/>
      <c r="E92" s="31" t="s">
        <v>127</v>
      </c>
      <c r="F92" s="29" t="s">
        <v>14</v>
      </c>
      <c r="G92" s="32">
        <v>77.8</v>
      </c>
      <c r="H92" s="34">
        <v>3</v>
      </c>
      <c r="I92" s="31"/>
    </row>
    <row r="93" s="3" customFormat="1" ht="40" customHeight="1" spans="1:9">
      <c r="A93" s="19">
        <f t="shared" ref="A93:A102" si="9">ROW()-3</f>
        <v>90</v>
      </c>
      <c r="B93" s="35" t="s">
        <v>116</v>
      </c>
      <c r="C93" s="30" t="s">
        <v>128</v>
      </c>
      <c r="D93" s="35">
        <v>2</v>
      </c>
      <c r="E93" s="31" t="s">
        <v>129</v>
      </c>
      <c r="F93" s="29" t="s">
        <v>14</v>
      </c>
      <c r="G93" s="32">
        <v>84.4</v>
      </c>
      <c r="H93" s="34">
        <v>1</v>
      </c>
      <c r="I93" s="31"/>
    </row>
    <row r="94" s="3" customFormat="1" ht="40" customHeight="1" spans="1:9">
      <c r="A94" s="19">
        <f t="shared" si="9"/>
        <v>91</v>
      </c>
      <c r="B94" s="36"/>
      <c r="C94" s="30"/>
      <c r="D94" s="36"/>
      <c r="E94" s="31" t="s">
        <v>130</v>
      </c>
      <c r="F94" s="29" t="s">
        <v>14</v>
      </c>
      <c r="G94" s="32">
        <v>79.2</v>
      </c>
      <c r="H94" s="34">
        <v>2</v>
      </c>
      <c r="I94" s="31"/>
    </row>
    <row r="95" s="3" customFormat="1" ht="40" customHeight="1" spans="1:9">
      <c r="A95" s="19">
        <f t="shared" si="9"/>
        <v>92</v>
      </c>
      <c r="B95" s="36"/>
      <c r="C95" s="30"/>
      <c r="D95" s="36"/>
      <c r="E95" s="31" t="s">
        <v>131</v>
      </c>
      <c r="F95" s="29" t="s">
        <v>14</v>
      </c>
      <c r="G95" s="32">
        <v>77.8</v>
      </c>
      <c r="H95" s="34">
        <v>3</v>
      </c>
      <c r="I95" s="31"/>
    </row>
    <row r="96" s="3" customFormat="1" ht="40" customHeight="1" spans="1:9">
      <c r="A96" s="19">
        <f t="shared" si="9"/>
        <v>93</v>
      </c>
      <c r="B96" s="36"/>
      <c r="C96" s="30"/>
      <c r="D96" s="36"/>
      <c r="E96" s="31" t="s">
        <v>132</v>
      </c>
      <c r="F96" s="29" t="s">
        <v>14</v>
      </c>
      <c r="G96" s="32">
        <v>77.2</v>
      </c>
      <c r="H96" s="34">
        <v>4</v>
      </c>
      <c r="I96" s="31"/>
    </row>
    <row r="97" s="3" customFormat="1" ht="40" customHeight="1" spans="1:9">
      <c r="A97" s="19">
        <f t="shared" si="9"/>
        <v>94</v>
      </c>
      <c r="B97" s="36"/>
      <c r="C97" s="30"/>
      <c r="D97" s="36"/>
      <c r="E97" s="31" t="s">
        <v>133</v>
      </c>
      <c r="F97" s="29" t="s">
        <v>14</v>
      </c>
      <c r="G97" s="32">
        <v>72.4</v>
      </c>
      <c r="H97" s="34">
        <v>5</v>
      </c>
      <c r="I97" s="31"/>
    </row>
    <row r="98" s="3" customFormat="1" ht="40" customHeight="1" spans="1:9">
      <c r="A98" s="19">
        <f t="shared" si="9"/>
        <v>95</v>
      </c>
      <c r="B98" s="37"/>
      <c r="C98" s="30"/>
      <c r="D98" s="37"/>
      <c r="E98" s="29" t="s">
        <v>134</v>
      </c>
      <c r="F98" s="29" t="s">
        <v>14</v>
      </c>
      <c r="G98" s="32">
        <v>69.6</v>
      </c>
      <c r="H98" s="34">
        <v>6</v>
      </c>
      <c r="I98" s="31"/>
    </row>
    <row r="99" s="3" customFormat="1" ht="40" customHeight="1" spans="1:9">
      <c r="A99" s="19">
        <f t="shared" si="9"/>
        <v>96</v>
      </c>
      <c r="B99" s="35" t="s">
        <v>116</v>
      </c>
      <c r="C99" s="30" t="s">
        <v>87</v>
      </c>
      <c r="D99" s="35">
        <v>1</v>
      </c>
      <c r="E99" s="31" t="s">
        <v>135</v>
      </c>
      <c r="F99" s="31" t="s">
        <v>14</v>
      </c>
      <c r="G99" s="32">
        <v>85</v>
      </c>
      <c r="H99" s="34">
        <v>1</v>
      </c>
      <c r="I99" s="31"/>
    </row>
    <row r="100" s="3" customFormat="1" ht="40" customHeight="1" spans="1:9">
      <c r="A100" s="19">
        <f t="shared" si="9"/>
        <v>97</v>
      </c>
      <c r="B100" s="36"/>
      <c r="C100" s="30"/>
      <c r="D100" s="36"/>
      <c r="E100" s="31" t="s">
        <v>136</v>
      </c>
      <c r="F100" s="29" t="s">
        <v>14</v>
      </c>
      <c r="G100" s="32">
        <v>77.2</v>
      </c>
      <c r="H100" s="34">
        <v>2</v>
      </c>
      <c r="I100" s="31"/>
    </row>
    <row r="101" s="3" customFormat="1" ht="40" customHeight="1" spans="1:9">
      <c r="A101" s="19">
        <f t="shared" si="9"/>
        <v>98</v>
      </c>
      <c r="B101" s="37"/>
      <c r="C101" s="30"/>
      <c r="D101" s="37"/>
      <c r="E101" s="31" t="s">
        <v>137</v>
      </c>
      <c r="F101" s="31" t="s">
        <v>14</v>
      </c>
      <c r="G101" s="32">
        <v>73</v>
      </c>
      <c r="H101" s="34">
        <v>3</v>
      </c>
      <c r="I101" s="31"/>
    </row>
    <row r="102" s="3" customFormat="1" ht="40" customHeight="1" spans="1:9">
      <c r="A102" s="19">
        <f t="shared" si="9"/>
        <v>99</v>
      </c>
      <c r="B102" s="35" t="s">
        <v>116</v>
      </c>
      <c r="C102" s="30" t="s">
        <v>138</v>
      </c>
      <c r="D102" s="35">
        <v>1</v>
      </c>
      <c r="E102" s="25" t="s">
        <v>139</v>
      </c>
      <c r="F102" s="21" t="s">
        <v>14</v>
      </c>
      <c r="G102" s="32">
        <v>81.4</v>
      </c>
      <c r="H102" s="34">
        <v>1</v>
      </c>
      <c r="I102" s="31"/>
    </row>
    <row r="103" s="3" customFormat="1" ht="40" customHeight="1" spans="1:9">
      <c r="A103" s="19">
        <f t="shared" ref="A103:A112" si="10">ROW()-3</f>
        <v>100</v>
      </c>
      <c r="B103" s="36"/>
      <c r="C103" s="30"/>
      <c r="D103" s="36"/>
      <c r="E103" s="25" t="s">
        <v>140</v>
      </c>
      <c r="F103" s="21" t="s">
        <v>14</v>
      </c>
      <c r="G103" s="32">
        <v>80.8</v>
      </c>
      <c r="H103" s="34">
        <v>2</v>
      </c>
      <c r="I103" s="31"/>
    </row>
    <row r="104" s="3" customFormat="1" ht="40" customHeight="1" spans="1:9">
      <c r="A104" s="19">
        <f t="shared" si="10"/>
        <v>101</v>
      </c>
      <c r="B104" s="36"/>
      <c r="C104" s="30"/>
      <c r="D104" s="36"/>
      <c r="E104" s="25" t="s">
        <v>141</v>
      </c>
      <c r="F104" s="21" t="s">
        <v>28</v>
      </c>
      <c r="G104" s="32">
        <v>79.4</v>
      </c>
      <c r="H104" s="34">
        <v>3</v>
      </c>
      <c r="I104" s="31"/>
    </row>
    <row r="105" s="3" customFormat="1" ht="40" customHeight="1" spans="1:9">
      <c r="A105" s="19">
        <f t="shared" si="10"/>
        <v>102</v>
      </c>
      <c r="B105" s="36"/>
      <c r="C105" s="30"/>
      <c r="D105" s="36"/>
      <c r="E105" s="25" t="s">
        <v>142</v>
      </c>
      <c r="F105" s="25" t="s">
        <v>14</v>
      </c>
      <c r="G105" s="32">
        <v>78.8</v>
      </c>
      <c r="H105" s="34">
        <v>4</v>
      </c>
      <c r="I105" s="31"/>
    </row>
    <row r="106" s="3" customFormat="1" ht="40" customHeight="1" spans="1:9">
      <c r="A106" s="19">
        <f t="shared" si="10"/>
        <v>103</v>
      </c>
      <c r="B106" s="36"/>
      <c r="C106" s="30"/>
      <c r="D106" s="36"/>
      <c r="E106" s="25" t="s">
        <v>143</v>
      </c>
      <c r="F106" s="21" t="s">
        <v>14</v>
      </c>
      <c r="G106" s="32">
        <v>78.2</v>
      </c>
      <c r="H106" s="34">
        <v>5</v>
      </c>
      <c r="I106" s="31"/>
    </row>
    <row r="107" s="3" customFormat="1" ht="40" customHeight="1" spans="1:9">
      <c r="A107" s="19">
        <f t="shared" si="10"/>
        <v>104</v>
      </c>
      <c r="B107" s="36"/>
      <c r="C107" s="30"/>
      <c r="D107" s="36"/>
      <c r="E107" s="25" t="s">
        <v>144</v>
      </c>
      <c r="F107" s="21" t="s">
        <v>14</v>
      </c>
      <c r="G107" s="32">
        <v>76.6</v>
      </c>
      <c r="H107" s="34">
        <v>6</v>
      </c>
      <c r="I107" s="31"/>
    </row>
    <row r="108" s="3" customFormat="1" ht="40" customHeight="1" spans="1:9">
      <c r="A108" s="19">
        <f t="shared" si="10"/>
        <v>105</v>
      </c>
      <c r="B108" s="36"/>
      <c r="C108" s="30"/>
      <c r="D108" s="36"/>
      <c r="E108" s="25" t="s">
        <v>145</v>
      </c>
      <c r="F108" s="21" t="s">
        <v>28</v>
      </c>
      <c r="G108" s="32">
        <v>73</v>
      </c>
      <c r="H108" s="34">
        <v>7</v>
      </c>
      <c r="I108" s="31"/>
    </row>
    <row r="109" s="3" customFormat="1" ht="40" customHeight="1" spans="1:9">
      <c r="A109" s="19">
        <f t="shared" si="10"/>
        <v>106</v>
      </c>
      <c r="B109" s="37"/>
      <c r="C109" s="30"/>
      <c r="D109" s="37"/>
      <c r="E109" s="25" t="s">
        <v>146</v>
      </c>
      <c r="F109" s="21" t="s">
        <v>14</v>
      </c>
      <c r="G109" s="32" t="s">
        <v>18</v>
      </c>
      <c r="H109" s="34" t="s">
        <v>18</v>
      </c>
      <c r="I109" s="31"/>
    </row>
    <row r="110" s="3" customFormat="1" ht="40" customHeight="1" spans="1:9">
      <c r="A110" s="19">
        <f t="shared" si="10"/>
        <v>107</v>
      </c>
      <c r="B110" s="30" t="s">
        <v>116</v>
      </c>
      <c r="C110" s="30" t="s">
        <v>147</v>
      </c>
      <c r="D110" s="30">
        <v>1</v>
      </c>
      <c r="E110" s="25" t="s">
        <v>148</v>
      </c>
      <c r="F110" s="21" t="s">
        <v>14</v>
      </c>
      <c r="G110" s="32">
        <v>86</v>
      </c>
      <c r="H110" s="34">
        <v>1</v>
      </c>
      <c r="I110" s="31"/>
    </row>
    <row r="111" s="3" customFormat="1" ht="40" customHeight="1" spans="1:9">
      <c r="A111" s="19">
        <f t="shared" si="10"/>
        <v>108</v>
      </c>
      <c r="B111" s="30"/>
      <c r="C111" s="30"/>
      <c r="D111" s="30"/>
      <c r="E111" s="25" t="s">
        <v>149</v>
      </c>
      <c r="F111" s="21" t="s">
        <v>14</v>
      </c>
      <c r="G111" s="32">
        <v>81.6</v>
      </c>
      <c r="H111" s="34">
        <v>2</v>
      </c>
      <c r="I111" s="31"/>
    </row>
    <row r="112" s="3" customFormat="1" ht="40" customHeight="1" spans="1:9">
      <c r="A112" s="19">
        <f t="shared" si="10"/>
        <v>109</v>
      </c>
      <c r="B112" s="30"/>
      <c r="C112" s="30"/>
      <c r="D112" s="30"/>
      <c r="E112" s="25" t="s">
        <v>150</v>
      </c>
      <c r="F112" s="21" t="s">
        <v>14</v>
      </c>
      <c r="G112" s="32">
        <v>77.2</v>
      </c>
      <c r="H112" s="34">
        <v>3</v>
      </c>
      <c r="I112" s="31"/>
    </row>
    <row r="113" s="3" customFormat="1" ht="40" customHeight="1" spans="1:9">
      <c r="A113" s="19">
        <f t="shared" ref="A113:A119" si="11">ROW()-3</f>
        <v>110</v>
      </c>
      <c r="B113" s="30"/>
      <c r="C113" s="30"/>
      <c r="D113" s="30"/>
      <c r="E113" s="25" t="s">
        <v>151</v>
      </c>
      <c r="F113" s="21" t="s">
        <v>14</v>
      </c>
      <c r="G113" s="32">
        <v>75.2</v>
      </c>
      <c r="H113" s="34">
        <v>4</v>
      </c>
      <c r="I113" s="31"/>
    </row>
    <row r="114" s="3" customFormat="1" ht="40" customHeight="1" spans="1:9">
      <c r="A114" s="19">
        <f t="shared" si="11"/>
        <v>111</v>
      </c>
      <c r="B114" s="30"/>
      <c r="C114" s="30"/>
      <c r="D114" s="30"/>
      <c r="E114" s="25" t="s">
        <v>152</v>
      </c>
      <c r="F114" s="21" t="s">
        <v>14</v>
      </c>
      <c r="G114" s="32">
        <v>75</v>
      </c>
      <c r="H114" s="34">
        <v>5</v>
      </c>
      <c r="I114" s="31"/>
    </row>
    <row r="115" s="3" customFormat="1" ht="40" customHeight="1" spans="1:9">
      <c r="A115" s="19">
        <f t="shared" si="11"/>
        <v>112</v>
      </c>
      <c r="B115" s="30"/>
      <c r="C115" s="30"/>
      <c r="D115" s="30"/>
      <c r="E115" s="25" t="s">
        <v>153</v>
      </c>
      <c r="F115" s="21" t="s">
        <v>14</v>
      </c>
      <c r="G115" s="32">
        <v>74</v>
      </c>
      <c r="H115" s="34">
        <v>6</v>
      </c>
      <c r="I115" s="31"/>
    </row>
    <row r="116" s="3" customFormat="1" ht="40" customHeight="1" spans="1:9">
      <c r="A116" s="19">
        <f t="shared" si="11"/>
        <v>113</v>
      </c>
      <c r="B116" s="30"/>
      <c r="C116" s="30"/>
      <c r="D116" s="30"/>
      <c r="E116" s="25" t="s">
        <v>154</v>
      </c>
      <c r="F116" s="21" t="s">
        <v>14</v>
      </c>
      <c r="G116" s="32">
        <v>71.6</v>
      </c>
      <c r="H116" s="34">
        <v>7</v>
      </c>
      <c r="I116" s="31"/>
    </row>
    <row r="117" s="3" customFormat="1" ht="40" customHeight="1" spans="1:9">
      <c r="A117" s="19">
        <f t="shared" si="11"/>
        <v>114</v>
      </c>
      <c r="B117" s="30"/>
      <c r="C117" s="30"/>
      <c r="D117" s="30"/>
      <c r="E117" s="25" t="s">
        <v>155</v>
      </c>
      <c r="F117" s="21" t="s">
        <v>28</v>
      </c>
      <c r="G117" s="32">
        <v>65</v>
      </c>
      <c r="H117" s="34">
        <v>8</v>
      </c>
      <c r="I117" s="31"/>
    </row>
    <row r="118" s="3" customFormat="1" ht="40" customHeight="1" spans="1:9">
      <c r="A118" s="19">
        <f t="shared" si="11"/>
        <v>115</v>
      </c>
      <c r="B118" s="30"/>
      <c r="C118" s="30"/>
      <c r="D118" s="30"/>
      <c r="E118" s="25" t="s">
        <v>156</v>
      </c>
      <c r="F118" s="21" t="s">
        <v>14</v>
      </c>
      <c r="G118" s="32" t="s">
        <v>18</v>
      </c>
      <c r="H118" s="34" t="s">
        <v>18</v>
      </c>
      <c r="I118" s="31"/>
    </row>
    <row r="119" s="3" customFormat="1" ht="40" customHeight="1" spans="1:9">
      <c r="A119" s="19">
        <f t="shared" si="11"/>
        <v>116</v>
      </c>
      <c r="B119" s="30"/>
      <c r="C119" s="30"/>
      <c r="D119" s="30"/>
      <c r="E119" s="25" t="s">
        <v>157</v>
      </c>
      <c r="F119" s="21" t="s">
        <v>14</v>
      </c>
      <c r="G119" s="32" t="s">
        <v>18</v>
      </c>
      <c r="H119" s="34" t="s">
        <v>18</v>
      </c>
      <c r="I119" s="31"/>
    </row>
  </sheetData>
  <autoFilter xmlns:etc="http://www.wps.cn/officeDocument/2017/etCustomData" ref="A3:I119" etc:filterBottomFollowUsedRange="0">
    <extLst/>
  </autoFilter>
  <mergeCells count="82">
    <mergeCell ref="A2:I2"/>
    <mergeCell ref="B4:B7"/>
    <mergeCell ref="B8:B9"/>
    <mergeCell ref="B10:B11"/>
    <mergeCell ref="B12:B13"/>
    <mergeCell ref="B14:B16"/>
    <mergeCell ref="B17:B20"/>
    <mergeCell ref="B21:B23"/>
    <mergeCell ref="B24:B25"/>
    <mergeCell ref="B26:B28"/>
    <mergeCell ref="B29:B31"/>
    <mergeCell ref="B32:B34"/>
    <mergeCell ref="B35:B36"/>
    <mergeCell ref="B37:B39"/>
    <mergeCell ref="B40:B42"/>
    <mergeCell ref="B43:B45"/>
    <mergeCell ref="B46:B55"/>
    <mergeCell ref="B56:B58"/>
    <mergeCell ref="B59:B60"/>
    <mergeCell ref="B61:B63"/>
    <mergeCell ref="B64:B78"/>
    <mergeCell ref="B79:B83"/>
    <mergeCell ref="B84:B89"/>
    <mergeCell ref="B90:B92"/>
    <mergeCell ref="B93:B98"/>
    <mergeCell ref="B99:B101"/>
    <mergeCell ref="B102:B109"/>
    <mergeCell ref="B110:B119"/>
    <mergeCell ref="C4:C7"/>
    <mergeCell ref="C8:C9"/>
    <mergeCell ref="C10:C11"/>
    <mergeCell ref="C12:C13"/>
    <mergeCell ref="C14:C16"/>
    <mergeCell ref="C17:C20"/>
    <mergeCell ref="C21:C23"/>
    <mergeCell ref="C24:C25"/>
    <mergeCell ref="C26:C28"/>
    <mergeCell ref="C29:C31"/>
    <mergeCell ref="C32:C34"/>
    <mergeCell ref="C35:C36"/>
    <mergeCell ref="C37:C39"/>
    <mergeCell ref="C40:C42"/>
    <mergeCell ref="C43:C45"/>
    <mergeCell ref="C46:C55"/>
    <mergeCell ref="C56:C58"/>
    <mergeCell ref="C59:C60"/>
    <mergeCell ref="C61:C63"/>
    <mergeCell ref="C64:C78"/>
    <mergeCell ref="C79:C83"/>
    <mergeCell ref="C84:C89"/>
    <mergeCell ref="C90:C92"/>
    <mergeCell ref="C93:C98"/>
    <mergeCell ref="C99:C101"/>
    <mergeCell ref="C102:C109"/>
    <mergeCell ref="C110:C119"/>
    <mergeCell ref="D4:D7"/>
    <mergeCell ref="D8:D9"/>
    <mergeCell ref="D10:D11"/>
    <mergeCell ref="D12:D13"/>
    <mergeCell ref="D14:D16"/>
    <mergeCell ref="D17:D20"/>
    <mergeCell ref="D21:D23"/>
    <mergeCell ref="D24:D25"/>
    <mergeCell ref="D26:D28"/>
    <mergeCell ref="D29:D31"/>
    <mergeCell ref="D32:D34"/>
    <mergeCell ref="D35:D36"/>
    <mergeCell ref="D37:D39"/>
    <mergeCell ref="D40:D42"/>
    <mergeCell ref="D43:D45"/>
    <mergeCell ref="D46:D55"/>
    <mergeCell ref="D56:D58"/>
    <mergeCell ref="D59:D60"/>
    <mergeCell ref="D61:D63"/>
    <mergeCell ref="D64:D78"/>
    <mergeCell ref="D79:D83"/>
    <mergeCell ref="D84:D89"/>
    <mergeCell ref="D90:D92"/>
    <mergeCell ref="D93:D98"/>
    <mergeCell ref="D99:D101"/>
    <mergeCell ref="D102:D109"/>
    <mergeCell ref="D110:D119"/>
  </mergeCells>
  <conditionalFormatting sqref="E$1:E$1048576">
    <cfRule type="duplicateValues" dxfId="0" priority="1"/>
  </conditionalFormatting>
  <printOptions horizontalCentered="1"/>
  <pageMargins left="0.354166666666667" right="0.156944444444444" top="0.511805555555556" bottom="0.354166666666667" header="0.314583333333333" footer="0.156944444444444"/>
  <pageSetup paperSize="9" fitToHeight="0" orientation="landscape" horizontalDpi="300" verticalDpi="300"/>
  <headerFooter>
    <oddFooter>&amp;C第 &amp;P 页，共 &amp;N 页</oddFooter>
  </headerFooter>
  <rowBreaks count="3" manualBreakCount="3">
    <brk id="31" max="16383" man="1"/>
    <brk id="42" max="16383" man="1"/>
    <brk id="6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universe</cp:lastModifiedBy>
  <dcterms:created xsi:type="dcterms:W3CDTF">2024-03-03T12:07:00Z</dcterms:created>
  <dcterms:modified xsi:type="dcterms:W3CDTF">2025-02-22T08:44:48Z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E63EAC116E014D9588E2C51B267A67CF_13</vt:lpwstr>
  </property>
  <property fmtid="{D5CDD505-2E9C-101B-9397-08002B2CF9AE}" pid="3" name="KSOProductBuildVer">
    <vt:lpwstr>2052-12.1.0.19770</vt:lpwstr>
  </property>
</Properties>
</file>